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212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E40" i="2" l="1"/>
  <c r="K40" i="2" s="1"/>
  <c r="F16" i="3"/>
  <c r="F7" i="3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K23" i="2" s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  <c r="F10" i="3"/>
</calcChain>
</file>

<file path=xl/sharedStrings.xml><?xml version="1.0" encoding="utf-8"?>
<sst xmlns="http://schemas.openxmlformats.org/spreadsheetml/2006/main" count="282" uniqueCount="163">
  <si>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</si>
  <si>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</si>
  <si>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</si>
  <si>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</si>
  <si>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</si>
  <si>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</si>
  <si>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</si>
  <si>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</si>
  <si>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</si>
  <si>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</si>
  <si>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</si>
  <si>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</si>
  <si>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</si>
  <si>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</si>
  <si>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</si>
  <si>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</si>
  <si>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</si>
  <si>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</si>
  <si>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</si>
  <si>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</si>
  <si>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</si>
  <si>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</si>
  <si>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</si>
  <si>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</si>
  <si>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</si>
  <si>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</si>
  <si>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</si>
  <si>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</si>
  <si>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</si>
  <si>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</si>
  <si>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</si>
  <si>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</si>
  <si>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</si>
  <si>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</si>
  <si>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</si>
  <si>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</si>
  <si>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</si>
  <si>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</si>
  <si>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</si>
  <si>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</si>
  <si>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</si>
  <si>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</si>
  <si>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</si>
  <si>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</si>
  <si>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</si>
  <si>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</si>
  <si>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</si>
  <si>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</si>
  <si>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</si>
  <si>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</si>
  <si>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</si>
  <si>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</si>
  <si>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</si>
  <si>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</si>
  <si>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</si>
  <si>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</si>
  <si>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</si>
  <si>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</si>
  <si>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</si>
  <si>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</si>
  <si>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</si>
  <si>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</si>
  <si>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</si>
  <si>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</si>
  <si>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</si>
  <si>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</si>
  <si>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</si>
  <si>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</si>
  <si>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</si>
  <si>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</si>
  <si>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</si>
  <si>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</si>
  <si>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</si>
  <si>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</si>
  <si>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</si>
  <si>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</si>
  <si>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</si>
  <si>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</si>
  <si>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</si>
  <si>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</si>
  <si>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</si>
  <si>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</si>
  <si>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</si>
  <si>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</si>
  <si>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</si>
  <si>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</si>
  <si>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</si>
  <si>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</si>
  <si>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</si>
  <si>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</si>
  <si>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</si>
  <si>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</si>
  <si>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</si>
  <si>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</si>
  <si>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</si>
  <si>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</si>
  <si>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</si>
  <si>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</si>
  <si>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</si>
  <si>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</si>
  <si>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</si>
  <si>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</si>
  <si>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</si>
  <si>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</si>
  <si>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</si>
  <si>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</si>
  <si>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</si>
  <si>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</si>
  <si>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</si>
  <si>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</si>
  <si>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</si>
  <si>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</si>
  <si>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</si>
  <si>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</si>
  <si>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</si>
  <si>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</si>
  <si>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</si>
  <si>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</si>
  <si>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</si>
  <si>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</si>
  <si>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</si>
  <si>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</si>
  <si>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</si>
  <si>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</si>
  <si>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</si>
  <si>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</si>
  <si>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</si>
  <si>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</si>
  <si>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</si>
  <si>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</si>
  <si>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</si>
  <si>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</si>
  <si>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</si>
  <si>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</si>
  <si>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</si>
  <si>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</si>
  <si>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</si>
  <si>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</si>
  <si>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</si>
  <si>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</si>
  <si>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</si>
  <si>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</si>
  <si>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</si>
  <si>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</si>
  <si>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</si>
  <si>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</si>
  <si>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</si>
  <si>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</si>
  <si>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I</t>
  </si>
  <si>
    <t>Integrationsydel-sesmodtagere, der ikke er omfattet af integrationspro-gram **</t>
  </si>
  <si>
    <t>** Der er på Jobindsats.dkikke særskilt udtræk af integrationsydelsesmodtagere, der ikke er omfattet af integrationsprogrammet, så der vises antal integrationsydelsesmodtagere af dansk herkomst.</t>
  </si>
  <si>
    <t>E = B - C - D</t>
  </si>
  <si>
    <t>G</t>
  </si>
  <si>
    <t>H = F - G</t>
  </si>
  <si>
    <t xml:space="preserve">J </t>
  </si>
  <si>
    <t>K = E + H + I + J</t>
  </si>
  <si>
    <t>Vejledning nr. 9571 af 21. juni 2015 om kommunernes dokumentation af driftsudgifter ved aktivering m.v.</t>
  </si>
  <si>
    <t>Vejledningen for 2016:</t>
  </si>
  <si>
    <t>jan-juni 2016</t>
  </si>
  <si>
    <t>Jan-juni 2016</t>
  </si>
  <si>
    <t>jan-maj 2016</t>
  </si>
  <si>
    <t>Lagt på den digitale budget- og konteringsvejledning den 17. august 2016. Data for uddannelsespuljerne er opdaterede til og med maj.</t>
  </si>
  <si>
    <t>Lagt på den digitale budget- og konteringsvejledning den 17. august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</si>
</sst>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8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3" fontId="4" fillId="0" borderId="1" xfId="12" applyNumberFormat="1" applyFont="1" applyFill="1" applyBorder="1" applyAlignment="1" applyProtection="1">
      <alignment horizontal="right"/>
    </xf>
    <xf numFmtId="3" fontId="2" fillId="0" borderId="1" xfId="12" applyNumberFormat="1" applyFont="1" applyFill="1" applyBorder="1" applyAlignment="1" applyProtection="1">
      <alignment horizontal="right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143</v>
      </c>
    </row>
    <row r="2" spans="1:11" x14ac:dyDescent="0.25">
      <c r="C2" s="12"/>
    </row>
    <row r="3" spans="1:11" x14ac:dyDescent="0.25">
      <c r="A3" s="24" t="s">
        <v>161</v>
      </c>
      <c r="B3" s="12"/>
      <c r="C3" s="12"/>
      <c r="H3" s="24"/>
    </row>
    <row r="4" spans="1:11" s="12" customFormat="1" x14ac:dyDescent="0.25"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137</v>
      </c>
      <c r="C5" s="7" t="s">
        <v>138</v>
      </c>
      <c r="D5" s="7" t="s">
        <v>139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149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151</v>
      </c>
      <c r="F6" s="1" t="s">
        <v>104</v>
      </c>
      <c r="G6" s="1" t="s">
        <v>152</v>
      </c>
      <c r="H6" s="5" t="s">
        <v>153</v>
      </c>
      <c r="I6" s="5" t="s">
        <v>148</v>
      </c>
      <c r="J6" s="5" t="s">
        <v>154</v>
      </c>
      <c r="K6" s="5" t="s">
        <v>155</v>
      </c>
    </row>
    <row r="7" spans="1:11" s="11" customFormat="1" ht="15.2" customHeight="1" x14ac:dyDescent="0.3">
      <c r="A7" s="8" t="s">
        <v>0</v>
      </c>
      <c r="B7" s="9">
        <v>83961</v>
      </c>
      <c r="C7" s="9">
        <v>636</v>
      </c>
      <c r="D7" s="9">
        <v>97</v>
      </c>
      <c r="E7" s="10">
        <f>B7-C7-D7</f>
        <v>83228</v>
      </c>
      <c r="F7" s="9">
        <v>109470</v>
      </c>
      <c r="G7" s="9">
        <v>13581</v>
      </c>
      <c r="H7" s="10">
        <f>F7-G7</f>
        <v>95889</v>
      </c>
      <c r="I7" s="10">
        <v>42180</v>
      </c>
      <c r="J7" s="26">
        <v>174</v>
      </c>
      <c r="K7" s="10">
        <f t="shared" ref="K7:K38" si="0">E7+H7+I7+J7</f>
        <v>221471</v>
      </c>
    </row>
    <row r="8" spans="1:11" ht="15.2" customHeight="1" x14ac:dyDescent="0.25">
      <c r="A8" s="2" t="s">
        <v>1</v>
      </c>
      <c r="B8" s="15">
        <v>465</v>
      </c>
      <c r="C8" s="15">
        <v>3</v>
      </c>
      <c r="D8" s="15">
        <v>2</v>
      </c>
      <c r="E8" s="6">
        <f>B8-C8-D8</f>
        <v>460</v>
      </c>
      <c r="F8" s="15">
        <v>714</v>
      </c>
      <c r="G8" s="15">
        <v>4</v>
      </c>
      <c r="H8" s="6">
        <f>F8-G8</f>
        <v>710</v>
      </c>
      <c r="I8" s="6">
        <v>272</v>
      </c>
      <c r="J8" s="27">
        <v>1</v>
      </c>
      <c r="K8" s="6">
        <f t="shared" si="0"/>
        <v>1443</v>
      </c>
    </row>
    <row r="9" spans="1:11" ht="15.2" customHeight="1" x14ac:dyDescent="0.25">
      <c r="A9" s="2" t="s">
        <v>2</v>
      </c>
      <c r="B9" s="15">
        <v>206</v>
      </c>
      <c r="C9" s="20">
        <v>2</v>
      </c>
      <c r="D9" s="20"/>
      <c r="E9" s="6">
        <f t="shared" ref="E9:E72" si="1">B9-C9-D9</f>
        <v>204</v>
      </c>
      <c r="F9" s="15">
        <v>206</v>
      </c>
      <c r="G9" s="15">
        <v>98</v>
      </c>
      <c r="H9" s="6">
        <f t="shared" ref="H9:H71" si="2">F9-G9</f>
        <v>108</v>
      </c>
      <c r="I9" s="6">
        <v>95</v>
      </c>
      <c r="J9" s="27">
        <v>1</v>
      </c>
      <c r="K9" s="6">
        <f t="shared" si="0"/>
        <v>408</v>
      </c>
    </row>
    <row r="10" spans="1:11" ht="15.2" customHeight="1" x14ac:dyDescent="0.25">
      <c r="A10" s="2" t="s">
        <v>3</v>
      </c>
      <c r="B10" s="15">
        <v>656</v>
      </c>
      <c r="C10" s="15">
        <v>6</v>
      </c>
      <c r="D10" s="15">
        <v>4</v>
      </c>
      <c r="E10" s="6">
        <f t="shared" si="1"/>
        <v>646</v>
      </c>
      <c r="F10" s="15">
        <v>799</v>
      </c>
      <c r="G10" s="15">
        <v>164</v>
      </c>
      <c r="H10" s="6">
        <f t="shared" si="2"/>
        <v>635</v>
      </c>
      <c r="I10" s="6">
        <v>302</v>
      </c>
      <c r="J10" s="27"/>
      <c r="K10" s="6">
        <f t="shared" si="0"/>
        <v>1583</v>
      </c>
    </row>
    <row r="11" spans="1:11" ht="15.2" customHeight="1" x14ac:dyDescent="0.25">
      <c r="A11" s="2" t="s">
        <v>4</v>
      </c>
      <c r="B11" s="15">
        <v>628</v>
      </c>
      <c r="C11" s="20">
        <v>5</v>
      </c>
      <c r="D11" s="20">
        <v>1</v>
      </c>
      <c r="E11" s="6">
        <f t="shared" si="1"/>
        <v>622</v>
      </c>
      <c r="F11" s="15">
        <v>810</v>
      </c>
      <c r="G11" s="15">
        <v>23</v>
      </c>
      <c r="H11" s="6">
        <f t="shared" si="2"/>
        <v>787</v>
      </c>
      <c r="I11" s="6">
        <v>369</v>
      </c>
      <c r="J11" s="27">
        <v>3</v>
      </c>
      <c r="K11" s="6">
        <f t="shared" si="0"/>
        <v>1781</v>
      </c>
    </row>
    <row r="12" spans="1:11" ht="15.2" customHeight="1" x14ac:dyDescent="0.25">
      <c r="A12" s="2" t="s">
        <v>5</v>
      </c>
      <c r="B12" s="15">
        <v>292</v>
      </c>
      <c r="C12" s="15">
        <v>2</v>
      </c>
      <c r="D12" s="15">
        <v>0</v>
      </c>
      <c r="E12" s="6">
        <f t="shared" si="1"/>
        <v>290</v>
      </c>
      <c r="F12" s="15">
        <v>311</v>
      </c>
      <c r="G12" s="15">
        <v>96</v>
      </c>
      <c r="H12" s="6">
        <f t="shared" si="2"/>
        <v>215</v>
      </c>
      <c r="I12" s="6">
        <v>158</v>
      </c>
      <c r="J12" s="27"/>
      <c r="K12" s="6">
        <f t="shared" si="0"/>
        <v>663</v>
      </c>
    </row>
    <row r="13" spans="1:11" ht="15.2" customHeight="1" x14ac:dyDescent="0.25">
      <c r="A13" s="2" t="s">
        <v>6</v>
      </c>
      <c r="B13" s="15">
        <v>631</v>
      </c>
      <c r="C13" s="15">
        <v>7</v>
      </c>
      <c r="D13" s="15">
        <v>0</v>
      </c>
      <c r="E13" s="6">
        <f t="shared" si="1"/>
        <v>624</v>
      </c>
      <c r="F13" s="15">
        <v>729</v>
      </c>
      <c r="G13" s="15">
        <v>144</v>
      </c>
      <c r="H13" s="6">
        <f>F13-G13</f>
        <v>585</v>
      </c>
      <c r="I13" s="6">
        <v>307</v>
      </c>
      <c r="J13" s="27">
        <v>1</v>
      </c>
      <c r="K13" s="6">
        <f t="shared" si="0"/>
        <v>1517</v>
      </c>
    </row>
    <row r="14" spans="1:11" ht="15.2" customHeight="1" x14ac:dyDescent="0.25">
      <c r="A14" s="2" t="s">
        <v>7</v>
      </c>
      <c r="B14" s="15">
        <v>622</v>
      </c>
      <c r="C14" s="20">
        <v>1</v>
      </c>
      <c r="D14" s="15">
        <v>2</v>
      </c>
      <c r="E14" s="6">
        <f t="shared" si="1"/>
        <v>619</v>
      </c>
      <c r="F14" s="15">
        <v>1099</v>
      </c>
      <c r="G14" s="15">
        <v>0</v>
      </c>
      <c r="H14" s="6">
        <f t="shared" si="2"/>
        <v>1099</v>
      </c>
      <c r="I14" s="6">
        <v>363</v>
      </c>
      <c r="J14" s="27">
        <v>1</v>
      </c>
      <c r="K14" s="6">
        <f t="shared" si="0"/>
        <v>2082</v>
      </c>
    </row>
    <row r="15" spans="1:11" ht="15.2" customHeight="1" x14ac:dyDescent="0.25">
      <c r="A15" s="2" t="s">
        <v>8</v>
      </c>
      <c r="B15" s="15">
        <v>558</v>
      </c>
      <c r="C15" s="15">
        <v>8</v>
      </c>
      <c r="D15" s="15">
        <v>1</v>
      </c>
      <c r="E15" s="6">
        <f t="shared" si="1"/>
        <v>549</v>
      </c>
      <c r="F15" s="15">
        <v>696</v>
      </c>
      <c r="G15" s="15">
        <v>196</v>
      </c>
      <c r="H15" s="6">
        <f t="shared" si="2"/>
        <v>500</v>
      </c>
      <c r="I15" s="6">
        <v>260</v>
      </c>
      <c r="J15" s="27"/>
      <c r="K15" s="6">
        <f t="shared" si="0"/>
        <v>1309</v>
      </c>
    </row>
    <row r="16" spans="1:11" ht="15.2" customHeight="1" x14ac:dyDescent="0.25">
      <c r="A16" s="2" t="s">
        <v>9</v>
      </c>
      <c r="B16" s="15">
        <v>125</v>
      </c>
      <c r="C16" s="20">
        <v>0</v>
      </c>
      <c r="D16" s="20"/>
      <c r="E16" s="6">
        <f t="shared" si="1"/>
        <v>125</v>
      </c>
      <c r="F16" s="15">
        <v>152</v>
      </c>
      <c r="G16" s="15">
        <v>46</v>
      </c>
      <c r="H16" s="6">
        <f t="shared" si="2"/>
        <v>106</v>
      </c>
      <c r="I16" s="6">
        <v>29</v>
      </c>
      <c r="J16" s="27"/>
      <c r="K16" s="6">
        <f t="shared" si="0"/>
        <v>260</v>
      </c>
    </row>
    <row r="17" spans="1:11" ht="15.2" customHeight="1" x14ac:dyDescent="0.25">
      <c r="A17" s="2" t="s">
        <v>10</v>
      </c>
      <c r="B17" s="15">
        <v>407</v>
      </c>
      <c r="C17" s="20">
        <v>1</v>
      </c>
      <c r="D17" s="15">
        <v>2</v>
      </c>
      <c r="E17" s="6">
        <f t="shared" si="1"/>
        <v>404</v>
      </c>
      <c r="F17" s="15">
        <v>404</v>
      </c>
      <c r="G17" s="15">
        <v>140</v>
      </c>
      <c r="H17" s="6">
        <f t="shared" si="2"/>
        <v>264</v>
      </c>
      <c r="I17" s="6">
        <v>123</v>
      </c>
      <c r="J17" s="27"/>
      <c r="K17" s="6">
        <f t="shared" si="0"/>
        <v>791</v>
      </c>
    </row>
    <row r="18" spans="1:11" ht="15.2" customHeight="1" x14ac:dyDescent="0.25">
      <c r="A18" s="2" t="s">
        <v>11</v>
      </c>
      <c r="B18" s="15">
        <v>1670</v>
      </c>
      <c r="C18" s="15">
        <v>6</v>
      </c>
      <c r="D18" s="20">
        <v>1</v>
      </c>
      <c r="E18" s="6">
        <f t="shared" si="1"/>
        <v>1663</v>
      </c>
      <c r="F18" s="15">
        <v>2503</v>
      </c>
      <c r="G18" s="15">
        <v>294</v>
      </c>
      <c r="H18" s="6">
        <f t="shared" si="2"/>
        <v>2209</v>
      </c>
      <c r="I18" s="6">
        <v>1084</v>
      </c>
      <c r="J18" s="27">
        <v>4</v>
      </c>
      <c r="K18" s="6">
        <f t="shared" si="0"/>
        <v>4960</v>
      </c>
    </row>
    <row r="19" spans="1:11" ht="15.2" customHeight="1" x14ac:dyDescent="0.25">
      <c r="A19" s="2" t="s">
        <v>12</v>
      </c>
      <c r="B19" s="15">
        <v>43</v>
      </c>
      <c r="C19" s="20"/>
      <c r="D19" s="20"/>
      <c r="E19" s="6">
        <f t="shared" si="1"/>
        <v>43</v>
      </c>
      <c r="F19" s="15">
        <v>52</v>
      </c>
      <c r="G19" s="15">
        <v>15</v>
      </c>
      <c r="H19" s="6">
        <f t="shared" si="2"/>
        <v>37</v>
      </c>
      <c r="I19" s="6">
        <v>8</v>
      </c>
      <c r="J19" s="27"/>
      <c r="K19" s="6">
        <f t="shared" si="0"/>
        <v>88</v>
      </c>
    </row>
    <row r="20" spans="1:11" ht="15.2" customHeight="1" x14ac:dyDescent="0.25">
      <c r="A20" s="2" t="s">
        <v>13</v>
      </c>
      <c r="B20" s="15">
        <v>561</v>
      </c>
      <c r="C20" s="15">
        <v>7</v>
      </c>
      <c r="D20" s="20"/>
      <c r="E20" s="6">
        <f t="shared" si="1"/>
        <v>554</v>
      </c>
      <c r="F20" s="15">
        <v>471</v>
      </c>
      <c r="G20" s="15">
        <v>210</v>
      </c>
      <c r="H20" s="6">
        <f t="shared" si="2"/>
        <v>261</v>
      </c>
      <c r="I20" s="6">
        <v>250</v>
      </c>
      <c r="J20" s="27"/>
      <c r="K20" s="6">
        <f t="shared" si="0"/>
        <v>1065</v>
      </c>
    </row>
    <row r="21" spans="1:11" ht="15.2" customHeight="1" x14ac:dyDescent="0.25">
      <c r="A21" s="2" t="s">
        <v>14</v>
      </c>
      <c r="B21" s="15">
        <v>490</v>
      </c>
      <c r="C21" s="15">
        <v>5</v>
      </c>
      <c r="D21" s="15">
        <v>2</v>
      </c>
      <c r="E21" s="6">
        <f t="shared" si="1"/>
        <v>483</v>
      </c>
      <c r="F21" s="15">
        <v>685</v>
      </c>
      <c r="G21" s="15">
        <v>151</v>
      </c>
      <c r="H21" s="6">
        <f t="shared" si="2"/>
        <v>534</v>
      </c>
      <c r="I21" s="6">
        <v>264</v>
      </c>
      <c r="J21" s="27"/>
      <c r="K21" s="6">
        <f t="shared" si="0"/>
        <v>1281</v>
      </c>
    </row>
    <row r="22" spans="1:11" ht="15.2" customHeight="1" x14ac:dyDescent="0.25">
      <c r="A22" s="2" t="s">
        <v>15</v>
      </c>
      <c r="B22" s="15">
        <v>451</v>
      </c>
      <c r="C22" s="15">
        <v>3</v>
      </c>
      <c r="D22" s="15">
        <v>1</v>
      </c>
      <c r="E22" s="6">
        <f t="shared" si="1"/>
        <v>447</v>
      </c>
      <c r="F22" s="15">
        <v>610</v>
      </c>
      <c r="G22" s="15">
        <v>43</v>
      </c>
      <c r="H22" s="6">
        <f t="shared" si="2"/>
        <v>567</v>
      </c>
      <c r="I22" s="6">
        <v>174</v>
      </c>
      <c r="J22" s="27">
        <v>0</v>
      </c>
      <c r="K22" s="6">
        <f t="shared" si="0"/>
        <v>1188</v>
      </c>
    </row>
    <row r="23" spans="1:11" ht="15.2" customHeight="1" x14ac:dyDescent="0.25">
      <c r="A23" s="2" t="s">
        <v>16</v>
      </c>
      <c r="B23" s="15">
        <v>722</v>
      </c>
      <c r="C23" s="15">
        <v>9</v>
      </c>
      <c r="D23" s="15">
        <v>1</v>
      </c>
      <c r="E23" s="6">
        <f t="shared" si="1"/>
        <v>712</v>
      </c>
      <c r="F23" s="15">
        <v>1312</v>
      </c>
      <c r="G23" s="15">
        <v>89</v>
      </c>
      <c r="H23" s="6">
        <f t="shared" si="2"/>
        <v>1223</v>
      </c>
      <c r="I23" s="6">
        <v>457</v>
      </c>
      <c r="J23" s="27">
        <v>4</v>
      </c>
      <c r="K23" s="6">
        <f>E23+H23+I23+J23</f>
        <v>2396</v>
      </c>
    </row>
    <row r="24" spans="1:11" ht="15.2" customHeight="1" x14ac:dyDescent="0.25">
      <c r="A24" s="2" t="s">
        <v>17</v>
      </c>
      <c r="B24" s="15">
        <v>1732</v>
      </c>
      <c r="C24" s="15">
        <v>3</v>
      </c>
      <c r="D24" s="15">
        <v>1</v>
      </c>
      <c r="E24" s="6">
        <f t="shared" si="1"/>
        <v>1728</v>
      </c>
      <c r="F24" s="15">
        <v>1374</v>
      </c>
      <c r="G24" s="15">
        <v>105</v>
      </c>
      <c r="H24" s="6">
        <f t="shared" si="2"/>
        <v>1269</v>
      </c>
      <c r="I24" s="6">
        <v>401</v>
      </c>
      <c r="J24" s="27">
        <v>3</v>
      </c>
      <c r="K24" s="6">
        <f t="shared" si="0"/>
        <v>3401</v>
      </c>
    </row>
    <row r="25" spans="1:11" ht="15.2" customHeight="1" x14ac:dyDescent="0.25">
      <c r="A25" s="2" t="s">
        <v>18</v>
      </c>
      <c r="B25" s="15">
        <v>1098</v>
      </c>
      <c r="C25" s="15">
        <v>25</v>
      </c>
      <c r="D25" s="15">
        <v>2</v>
      </c>
      <c r="E25" s="6">
        <f t="shared" si="1"/>
        <v>1071</v>
      </c>
      <c r="F25" s="15">
        <v>1036</v>
      </c>
      <c r="G25" s="15">
        <v>231</v>
      </c>
      <c r="H25" s="6">
        <f t="shared" si="2"/>
        <v>805</v>
      </c>
      <c r="I25" s="6">
        <v>504</v>
      </c>
      <c r="J25" s="27">
        <v>2</v>
      </c>
      <c r="K25" s="6">
        <f t="shared" si="0"/>
        <v>2382</v>
      </c>
    </row>
    <row r="26" spans="1:11" ht="15.2" customHeight="1" x14ac:dyDescent="0.25">
      <c r="A26" s="2" t="s">
        <v>19</v>
      </c>
      <c r="B26" s="15">
        <v>477</v>
      </c>
      <c r="C26" s="15">
        <v>1</v>
      </c>
      <c r="D26" s="20">
        <v>1</v>
      </c>
      <c r="E26" s="6">
        <f t="shared" si="1"/>
        <v>475</v>
      </c>
      <c r="F26" s="15">
        <v>779</v>
      </c>
      <c r="G26" s="15">
        <v>155</v>
      </c>
      <c r="H26" s="6">
        <f t="shared" si="2"/>
        <v>624</v>
      </c>
      <c r="I26" s="6">
        <v>264</v>
      </c>
      <c r="J26" s="27">
        <v>0</v>
      </c>
      <c r="K26" s="6">
        <f t="shared" si="0"/>
        <v>1363</v>
      </c>
    </row>
    <row r="27" spans="1:11" ht="15.2" customHeight="1" x14ac:dyDescent="0.25">
      <c r="A27" s="2" t="s">
        <v>20</v>
      </c>
      <c r="B27" s="15">
        <v>379</v>
      </c>
      <c r="C27" s="15">
        <v>8</v>
      </c>
      <c r="D27" s="15"/>
      <c r="E27" s="6">
        <f t="shared" si="1"/>
        <v>371</v>
      </c>
      <c r="F27" s="15">
        <v>509</v>
      </c>
      <c r="G27" s="15">
        <v>98</v>
      </c>
      <c r="H27" s="6">
        <f t="shared" si="2"/>
        <v>411</v>
      </c>
      <c r="I27" s="6">
        <v>216</v>
      </c>
      <c r="J27" s="27">
        <v>3</v>
      </c>
      <c r="K27" s="6">
        <f t="shared" si="0"/>
        <v>1001</v>
      </c>
    </row>
    <row r="28" spans="1:11" ht="15.2" customHeight="1" x14ac:dyDescent="0.25">
      <c r="A28" s="2" t="s">
        <v>21</v>
      </c>
      <c r="B28" s="15">
        <v>839</v>
      </c>
      <c r="C28" s="15">
        <v>10</v>
      </c>
      <c r="D28" s="15">
        <v>0</v>
      </c>
      <c r="E28" s="6">
        <f t="shared" si="1"/>
        <v>829</v>
      </c>
      <c r="F28" s="15">
        <v>729</v>
      </c>
      <c r="G28" s="15">
        <v>162</v>
      </c>
      <c r="H28" s="6">
        <f t="shared" si="2"/>
        <v>567</v>
      </c>
      <c r="I28" s="6">
        <v>324</v>
      </c>
      <c r="J28" s="27">
        <v>1</v>
      </c>
      <c r="K28" s="6">
        <f t="shared" si="0"/>
        <v>1721</v>
      </c>
    </row>
    <row r="29" spans="1:11" ht="15.2" customHeight="1" x14ac:dyDescent="0.25">
      <c r="A29" s="2" t="s">
        <v>22</v>
      </c>
      <c r="B29" s="15">
        <v>732</v>
      </c>
      <c r="C29" s="15">
        <v>2</v>
      </c>
      <c r="D29" s="20"/>
      <c r="E29" s="6">
        <f t="shared" si="1"/>
        <v>730</v>
      </c>
      <c r="F29" s="15">
        <v>798</v>
      </c>
      <c r="G29" s="15">
        <v>120</v>
      </c>
      <c r="H29" s="6">
        <f t="shared" si="2"/>
        <v>678</v>
      </c>
      <c r="I29" s="6">
        <v>195</v>
      </c>
      <c r="J29" s="27">
        <v>3</v>
      </c>
      <c r="K29" s="6">
        <f t="shared" si="0"/>
        <v>1606</v>
      </c>
    </row>
    <row r="30" spans="1:11" ht="15.2" customHeight="1" x14ac:dyDescent="0.25">
      <c r="A30" s="2" t="s">
        <v>23</v>
      </c>
      <c r="B30" s="15">
        <v>839</v>
      </c>
      <c r="C30" s="15">
        <v>4</v>
      </c>
      <c r="D30" s="20">
        <v>0</v>
      </c>
      <c r="E30" s="6">
        <f t="shared" si="1"/>
        <v>835</v>
      </c>
      <c r="F30" s="15">
        <v>1102</v>
      </c>
      <c r="G30" s="15">
        <v>34</v>
      </c>
      <c r="H30" s="6">
        <f t="shared" si="2"/>
        <v>1068</v>
      </c>
      <c r="I30" s="6">
        <v>463</v>
      </c>
      <c r="J30" s="27">
        <v>1</v>
      </c>
      <c r="K30" s="6">
        <f t="shared" si="0"/>
        <v>2367</v>
      </c>
    </row>
    <row r="31" spans="1:11" ht="15.2" customHeight="1" x14ac:dyDescent="0.25">
      <c r="A31" s="2" t="s">
        <v>24</v>
      </c>
      <c r="B31" s="15">
        <v>364</v>
      </c>
      <c r="C31" s="20"/>
      <c r="D31" s="20"/>
      <c r="E31" s="6">
        <f t="shared" si="1"/>
        <v>364</v>
      </c>
      <c r="F31" s="15">
        <v>493</v>
      </c>
      <c r="G31" s="15">
        <v>8</v>
      </c>
      <c r="H31" s="6">
        <f t="shared" si="2"/>
        <v>485</v>
      </c>
      <c r="I31" s="6">
        <v>178</v>
      </c>
      <c r="J31" s="27">
        <v>1</v>
      </c>
      <c r="K31" s="6">
        <f t="shared" si="0"/>
        <v>1028</v>
      </c>
    </row>
    <row r="32" spans="1:11" ht="15.2" customHeight="1" x14ac:dyDescent="0.25">
      <c r="A32" s="2" t="s">
        <v>25</v>
      </c>
      <c r="B32" s="15">
        <v>578</v>
      </c>
      <c r="C32" s="20">
        <v>5</v>
      </c>
      <c r="D32" s="20"/>
      <c r="E32" s="6">
        <f t="shared" si="1"/>
        <v>573</v>
      </c>
      <c r="F32" s="15">
        <v>567</v>
      </c>
      <c r="G32" s="15">
        <v>97</v>
      </c>
      <c r="H32" s="6">
        <f t="shared" si="2"/>
        <v>470</v>
      </c>
      <c r="I32" s="6">
        <v>267</v>
      </c>
      <c r="J32" s="27"/>
      <c r="K32" s="6">
        <f t="shared" si="0"/>
        <v>1310</v>
      </c>
    </row>
    <row r="33" spans="1:11" ht="15.2" customHeight="1" x14ac:dyDescent="0.25">
      <c r="A33" s="2" t="s">
        <v>26</v>
      </c>
      <c r="B33" s="15">
        <v>462</v>
      </c>
      <c r="C33" s="15">
        <v>0</v>
      </c>
      <c r="D33" s="15">
        <v>4</v>
      </c>
      <c r="E33" s="6">
        <f t="shared" si="1"/>
        <v>458</v>
      </c>
      <c r="F33" s="15">
        <v>649</v>
      </c>
      <c r="G33" s="15">
        <v>155</v>
      </c>
      <c r="H33" s="6">
        <f t="shared" si="2"/>
        <v>494</v>
      </c>
      <c r="I33" s="6">
        <v>224</v>
      </c>
      <c r="J33" s="27">
        <v>1</v>
      </c>
      <c r="K33" s="6">
        <f t="shared" si="0"/>
        <v>1177</v>
      </c>
    </row>
    <row r="34" spans="1:11" ht="15.2" customHeight="1" x14ac:dyDescent="0.25">
      <c r="A34" s="2" t="s">
        <v>27</v>
      </c>
      <c r="B34" s="15">
        <v>803</v>
      </c>
      <c r="C34" s="20">
        <v>1</v>
      </c>
      <c r="D34" s="20"/>
      <c r="E34" s="6">
        <f t="shared" si="1"/>
        <v>802</v>
      </c>
      <c r="F34" s="15">
        <v>1582</v>
      </c>
      <c r="G34" s="15">
        <v>210</v>
      </c>
      <c r="H34" s="6">
        <f t="shared" si="2"/>
        <v>1372</v>
      </c>
      <c r="I34" s="6">
        <v>611</v>
      </c>
      <c r="J34" s="27">
        <v>2</v>
      </c>
      <c r="K34" s="6">
        <f t="shared" si="0"/>
        <v>2787</v>
      </c>
    </row>
    <row r="35" spans="1:11" ht="15.2" customHeight="1" x14ac:dyDescent="0.25">
      <c r="A35" s="2" t="s">
        <v>28</v>
      </c>
      <c r="B35" s="15">
        <v>722</v>
      </c>
      <c r="C35" s="20">
        <v>1</v>
      </c>
      <c r="D35" s="15">
        <v>1</v>
      </c>
      <c r="E35" s="6">
        <f t="shared" si="1"/>
        <v>720</v>
      </c>
      <c r="F35" s="15">
        <v>1307</v>
      </c>
      <c r="G35" s="15">
        <v>187</v>
      </c>
      <c r="H35" s="6">
        <f t="shared" si="2"/>
        <v>1120</v>
      </c>
      <c r="I35" s="6">
        <v>513</v>
      </c>
      <c r="J35" s="27">
        <v>0</v>
      </c>
      <c r="K35" s="6">
        <f t="shared" si="0"/>
        <v>2353</v>
      </c>
    </row>
    <row r="36" spans="1:11" ht="15.2" customHeight="1" x14ac:dyDescent="0.25">
      <c r="A36" s="2" t="s">
        <v>29</v>
      </c>
      <c r="B36" s="15">
        <v>390</v>
      </c>
      <c r="C36" s="15">
        <v>6</v>
      </c>
      <c r="D36" s="15">
        <v>5</v>
      </c>
      <c r="E36" s="6">
        <f t="shared" si="1"/>
        <v>379</v>
      </c>
      <c r="F36" s="15">
        <v>586</v>
      </c>
      <c r="G36" s="15">
        <v>85</v>
      </c>
      <c r="H36" s="6">
        <f t="shared" si="2"/>
        <v>501</v>
      </c>
      <c r="I36" s="6">
        <v>243</v>
      </c>
      <c r="J36" s="27">
        <v>2</v>
      </c>
      <c r="K36" s="6">
        <f t="shared" si="0"/>
        <v>1125</v>
      </c>
    </row>
    <row r="37" spans="1:11" ht="15.2" customHeight="1" x14ac:dyDescent="0.25">
      <c r="A37" s="2" t="s">
        <v>30</v>
      </c>
      <c r="B37" s="15">
        <v>501</v>
      </c>
      <c r="C37" s="15">
        <v>9</v>
      </c>
      <c r="D37" s="20">
        <v>0</v>
      </c>
      <c r="E37" s="6">
        <f t="shared" si="1"/>
        <v>492</v>
      </c>
      <c r="F37" s="15">
        <v>493</v>
      </c>
      <c r="G37" s="15">
        <v>138</v>
      </c>
      <c r="H37" s="6">
        <f t="shared" si="2"/>
        <v>355</v>
      </c>
      <c r="I37" s="6">
        <v>237</v>
      </c>
      <c r="J37" s="27">
        <v>0</v>
      </c>
      <c r="K37" s="6">
        <f t="shared" si="0"/>
        <v>1084</v>
      </c>
    </row>
    <row r="38" spans="1:11" ht="15.2" customHeight="1" x14ac:dyDescent="0.25">
      <c r="A38" s="2" t="s">
        <v>31</v>
      </c>
      <c r="B38" s="15">
        <v>734</v>
      </c>
      <c r="C38" s="15">
        <v>7</v>
      </c>
      <c r="D38" s="15">
        <v>1</v>
      </c>
      <c r="E38" s="6">
        <f t="shared" si="1"/>
        <v>726</v>
      </c>
      <c r="F38" s="15">
        <v>1407</v>
      </c>
      <c r="G38" s="15">
        <v>152</v>
      </c>
      <c r="H38" s="6">
        <f t="shared" si="2"/>
        <v>1255</v>
      </c>
      <c r="I38" s="6">
        <v>422</v>
      </c>
      <c r="J38" s="27">
        <v>7</v>
      </c>
      <c r="K38" s="6">
        <f t="shared" si="0"/>
        <v>2410</v>
      </c>
    </row>
    <row r="39" spans="1:11" ht="15.2" customHeight="1" x14ac:dyDescent="0.25">
      <c r="A39" s="2" t="s">
        <v>32</v>
      </c>
      <c r="B39" s="15">
        <v>373</v>
      </c>
      <c r="C39" s="15">
        <v>1</v>
      </c>
      <c r="D39" s="20"/>
      <c r="E39" s="6">
        <f t="shared" si="1"/>
        <v>372</v>
      </c>
      <c r="F39" s="15">
        <v>574</v>
      </c>
      <c r="G39" s="15">
        <v>6</v>
      </c>
      <c r="H39" s="6">
        <f t="shared" si="2"/>
        <v>568</v>
      </c>
      <c r="I39" s="6">
        <v>172</v>
      </c>
      <c r="J39" s="27">
        <v>1</v>
      </c>
      <c r="K39" s="6">
        <f t="shared" ref="K39:K70" si="3">E39+H39+I39+J39</f>
        <v>1113</v>
      </c>
    </row>
    <row r="40" spans="1:11" ht="15.2" customHeight="1" x14ac:dyDescent="0.25">
      <c r="A40" s="2" t="s">
        <v>33</v>
      </c>
      <c r="B40" s="15">
        <v>1100</v>
      </c>
      <c r="C40" s="15">
        <v>10</v>
      </c>
      <c r="D40" s="20">
        <v>0</v>
      </c>
      <c r="E40" s="6">
        <f>B40-C40-D40</f>
        <v>1090</v>
      </c>
      <c r="F40" s="15">
        <v>1283</v>
      </c>
      <c r="G40" s="15">
        <v>197</v>
      </c>
      <c r="H40" s="6">
        <f>F40-G40</f>
        <v>1086</v>
      </c>
      <c r="I40" s="6">
        <v>700</v>
      </c>
      <c r="J40" s="27">
        <v>3</v>
      </c>
      <c r="K40" s="6">
        <f>E40+H40+I40+J40</f>
        <v>2879</v>
      </c>
    </row>
    <row r="41" spans="1:11" ht="15.2" customHeight="1" x14ac:dyDescent="0.25">
      <c r="A41" s="2" t="s">
        <v>34</v>
      </c>
      <c r="B41" s="15">
        <v>500</v>
      </c>
      <c r="C41" s="20">
        <v>1</v>
      </c>
      <c r="D41" s="20"/>
      <c r="E41" s="6">
        <f t="shared" si="1"/>
        <v>499</v>
      </c>
      <c r="F41" s="15">
        <v>667</v>
      </c>
      <c r="G41" s="15">
        <v>134</v>
      </c>
      <c r="H41" s="6">
        <f t="shared" si="2"/>
        <v>533</v>
      </c>
      <c r="I41" s="6">
        <v>302</v>
      </c>
      <c r="J41" s="27">
        <v>2</v>
      </c>
      <c r="K41" s="6">
        <f t="shared" si="3"/>
        <v>1336</v>
      </c>
    </row>
    <row r="42" spans="1:11" ht="15.2" customHeight="1" x14ac:dyDescent="0.25">
      <c r="A42" s="2" t="s">
        <v>35</v>
      </c>
      <c r="B42" s="15">
        <v>1159</v>
      </c>
      <c r="C42" s="15">
        <v>14</v>
      </c>
      <c r="D42" s="15">
        <v>1</v>
      </c>
      <c r="E42" s="6">
        <f t="shared" si="1"/>
        <v>1144</v>
      </c>
      <c r="F42" s="15">
        <v>1037</v>
      </c>
      <c r="G42" s="15">
        <v>240</v>
      </c>
      <c r="H42" s="6">
        <f t="shared" si="2"/>
        <v>797</v>
      </c>
      <c r="I42" s="6">
        <v>363</v>
      </c>
      <c r="J42" s="27">
        <v>1</v>
      </c>
      <c r="K42" s="6">
        <f t="shared" si="3"/>
        <v>2305</v>
      </c>
    </row>
    <row r="43" spans="1:11" ht="15.2" customHeight="1" x14ac:dyDescent="0.25">
      <c r="A43" s="2" t="s">
        <v>36</v>
      </c>
      <c r="B43" s="15">
        <v>866</v>
      </c>
      <c r="C43" s="15">
        <v>2</v>
      </c>
      <c r="D43" s="15">
        <v>1</v>
      </c>
      <c r="E43" s="6">
        <f t="shared" si="1"/>
        <v>863</v>
      </c>
      <c r="F43" s="15">
        <v>1488</v>
      </c>
      <c r="G43" s="15">
        <v>214</v>
      </c>
      <c r="H43" s="6">
        <f t="shared" si="2"/>
        <v>1274</v>
      </c>
      <c r="I43" s="6">
        <v>564</v>
      </c>
      <c r="J43" s="27">
        <v>0</v>
      </c>
      <c r="K43" s="6">
        <f t="shared" si="3"/>
        <v>2701</v>
      </c>
    </row>
    <row r="44" spans="1:11" ht="15.2" customHeight="1" x14ac:dyDescent="0.25">
      <c r="A44" s="2" t="s">
        <v>37</v>
      </c>
      <c r="B44" s="15">
        <v>695</v>
      </c>
      <c r="C44" s="15">
        <v>11</v>
      </c>
      <c r="D44" s="15">
        <v>1</v>
      </c>
      <c r="E44" s="6">
        <f t="shared" si="1"/>
        <v>683</v>
      </c>
      <c r="F44" s="15">
        <v>862</v>
      </c>
      <c r="G44" s="15">
        <v>188</v>
      </c>
      <c r="H44" s="6">
        <f t="shared" si="2"/>
        <v>674</v>
      </c>
      <c r="I44" s="6">
        <v>396</v>
      </c>
      <c r="J44" s="27">
        <v>1</v>
      </c>
      <c r="K44" s="6">
        <f t="shared" si="3"/>
        <v>1754</v>
      </c>
    </row>
    <row r="45" spans="1:11" ht="15.2" customHeight="1" x14ac:dyDescent="0.25">
      <c r="A45" s="2" t="s">
        <v>38</v>
      </c>
      <c r="B45" s="15">
        <v>1327</v>
      </c>
      <c r="C45" s="15">
        <v>15</v>
      </c>
      <c r="D45" s="20">
        <v>2</v>
      </c>
      <c r="E45" s="6">
        <f t="shared" si="1"/>
        <v>1310</v>
      </c>
      <c r="F45" s="15">
        <v>1676</v>
      </c>
      <c r="G45" s="15">
        <v>211</v>
      </c>
      <c r="H45" s="6">
        <f t="shared" si="2"/>
        <v>1465</v>
      </c>
      <c r="I45" s="6">
        <v>867</v>
      </c>
      <c r="J45" s="27">
        <v>2</v>
      </c>
      <c r="K45" s="6">
        <f t="shared" si="3"/>
        <v>3644</v>
      </c>
    </row>
    <row r="46" spans="1:11" ht="15.2" customHeight="1" x14ac:dyDescent="0.25">
      <c r="A46" s="2" t="s">
        <v>39</v>
      </c>
      <c r="B46" s="15">
        <v>785</v>
      </c>
      <c r="C46" s="15">
        <v>15</v>
      </c>
      <c r="D46" s="15">
        <v>1</v>
      </c>
      <c r="E46" s="6">
        <f t="shared" si="1"/>
        <v>769</v>
      </c>
      <c r="F46" s="15">
        <v>977</v>
      </c>
      <c r="G46" s="15">
        <v>36</v>
      </c>
      <c r="H46" s="6">
        <f t="shared" si="2"/>
        <v>941</v>
      </c>
      <c r="I46" s="6">
        <v>404</v>
      </c>
      <c r="J46" s="27">
        <v>2</v>
      </c>
      <c r="K46" s="6">
        <f t="shared" si="3"/>
        <v>2116</v>
      </c>
    </row>
    <row r="47" spans="1:11" ht="15.2" customHeight="1" x14ac:dyDescent="0.25">
      <c r="A47" s="2" t="s">
        <v>40</v>
      </c>
      <c r="B47" s="15">
        <v>844</v>
      </c>
      <c r="C47" s="15">
        <v>3</v>
      </c>
      <c r="D47" s="15">
        <v>2</v>
      </c>
      <c r="E47" s="6">
        <f t="shared" si="1"/>
        <v>839</v>
      </c>
      <c r="F47" s="15">
        <v>1237</v>
      </c>
      <c r="G47" s="15">
        <v>12</v>
      </c>
      <c r="H47" s="6">
        <f t="shared" si="2"/>
        <v>1225</v>
      </c>
      <c r="I47" s="6">
        <v>412</v>
      </c>
      <c r="J47" s="27">
        <v>1</v>
      </c>
      <c r="K47" s="6">
        <f t="shared" si="3"/>
        <v>2477</v>
      </c>
    </row>
    <row r="48" spans="1:11" ht="15.2" customHeight="1" x14ac:dyDescent="0.25">
      <c r="A48" s="2" t="s">
        <v>41</v>
      </c>
      <c r="B48" s="15">
        <v>203</v>
      </c>
      <c r="C48" s="20">
        <v>0</v>
      </c>
      <c r="D48" s="20">
        <v>0</v>
      </c>
      <c r="E48" s="6">
        <f t="shared" si="1"/>
        <v>203</v>
      </c>
      <c r="F48" s="15">
        <v>265</v>
      </c>
      <c r="G48" s="15">
        <v>76</v>
      </c>
      <c r="H48" s="6">
        <f t="shared" si="2"/>
        <v>189</v>
      </c>
      <c r="I48" s="6">
        <v>74</v>
      </c>
      <c r="J48" s="27">
        <v>1</v>
      </c>
      <c r="K48" s="6">
        <f t="shared" si="3"/>
        <v>467</v>
      </c>
    </row>
    <row r="49" spans="1:11" ht="15.2" customHeight="1" x14ac:dyDescent="0.25">
      <c r="A49" s="2" t="s">
        <v>42</v>
      </c>
      <c r="B49" s="15">
        <v>597</v>
      </c>
      <c r="C49" s="20">
        <v>3</v>
      </c>
      <c r="D49" s="15">
        <v>0</v>
      </c>
      <c r="E49" s="6">
        <f t="shared" si="1"/>
        <v>594</v>
      </c>
      <c r="F49" s="15">
        <v>593</v>
      </c>
      <c r="G49" s="15">
        <v>99</v>
      </c>
      <c r="H49" s="6">
        <f t="shared" si="2"/>
        <v>494</v>
      </c>
      <c r="I49" s="6">
        <v>251</v>
      </c>
      <c r="J49" s="27"/>
      <c r="K49" s="6">
        <f t="shared" si="3"/>
        <v>1339</v>
      </c>
    </row>
    <row r="50" spans="1:11" ht="15.2" customHeight="1" x14ac:dyDescent="0.25">
      <c r="A50" s="2" t="s">
        <v>43</v>
      </c>
      <c r="B50" s="15">
        <v>547</v>
      </c>
      <c r="C50" s="15">
        <v>5</v>
      </c>
      <c r="D50" s="15">
        <v>1</v>
      </c>
      <c r="E50" s="6">
        <f t="shared" si="1"/>
        <v>541</v>
      </c>
      <c r="F50" s="15">
        <v>668</v>
      </c>
      <c r="G50" s="15">
        <v>2</v>
      </c>
      <c r="H50" s="6">
        <f t="shared" si="2"/>
        <v>666</v>
      </c>
      <c r="I50" s="6">
        <v>190</v>
      </c>
      <c r="J50" s="27">
        <v>0</v>
      </c>
      <c r="K50" s="6">
        <f t="shared" si="3"/>
        <v>1397</v>
      </c>
    </row>
    <row r="51" spans="1:11" ht="15.2" customHeight="1" x14ac:dyDescent="0.25">
      <c r="A51" s="2" t="s">
        <v>44</v>
      </c>
      <c r="B51" s="15">
        <v>613</v>
      </c>
      <c r="C51" s="15">
        <v>3</v>
      </c>
      <c r="D51" s="20"/>
      <c r="E51" s="6">
        <f t="shared" si="1"/>
        <v>610</v>
      </c>
      <c r="F51" s="15">
        <v>583</v>
      </c>
      <c r="G51" s="15">
        <v>169</v>
      </c>
      <c r="H51" s="6">
        <f t="shared" si="2"/>
        <v>414</v>
      </c>
      <c r="I51" s="6">
        <v>356</v>
      </c>
      <c r="J51" s="27">
        <v>0</v>
      </c>
      <c r="K51" s="6">
        <f t="shared" si="3"/>
        <v>1380</v>
      </c>
    </row>
    <row r="52" spans="1:11" ht="15.2" customHeight="1" x14ac:dyDescent="0.25">
      <c r="A52" s="2" t="s">
        <v>45</v>
      </c>
      <c r="B52" s="15">
        <v>583</v>
      </c>
      <c r="C52" s="15">
        <v>5</v>
      </c>
      <c r="D52" s="20">
        <v>0</v>
      </c>
      <c r="E52" s="6">
        <f t="shared" si="1"/>
        <v>578</v>
      </c>
      <c r="F52" s="15">
        <v>1082</v>
      </c>
      <c r="G52" s="15">
        <v>187</v>
      </c>
      <c r="H52" s="6">
        <f t="shared" si="2"/>
        <v>895</v>
      </c>
      <c r="I52" s="6">
        <v>522</v>
      </c>
      <c r="J52" s="27">
        <v>3</v>
      </c>
      <c r="K52" s="6">
        <f t="shared" si="3"/>
        <v>1998</v>
      </c>
    </row>
    <row r="53" spans="1:11" ht="15.2" customHeight="1" x14ac:dyDescent="0.25">
      <c r="A53" s="2" t="s">
        <v>46</v>
      </c>
      <c r="B53" s="15">
        <v>377</v>
      </c>
      <c r="C53" s="15">
        <v>3</v>
      </c>
      <c r="D53" s="20"/>
      <c r="E53" s="6">
        <f t="shared" si="1"/>
        <v>374</v>
      </c>
      <c r="F53" s="15">
        <v>433</v>
      </c>
      <c r="G53" s="15">
        <v>115</v>
      </c>
      <c r="H53" s="6">
        <f t="shared" si="2"/>
        <v>318</v>
      </c>
      <c r="I53" s="6">
        <v>145</v>
      </c>
      <c r="J53" s="27"/>
      <c r="K53" s="6">
        <f t="shared" si="3"/>
        <v>837</v>
      </c>
    </row>
    <row r="54" spans="1:11" ht="15.2" customHeight="1" x14ac:dyDescent="0.25">
      <c r="A54" s="2" t="s">
        <v>47</v>
      </c>
      <c r="B54" s="15">
        <v>1251</v>
      </c>
      <c r="C54" s="20">
        <v>4</v>
      </c>
      <c r="D54" s="15">
        <v>5</v>
      </c>
      <c r="E54" s="6">
        <f t="shared" si="1"/>
        <v>1242</v>
      </c>
      <c r="F54" s="15">
        <v>1781</v>
      </c>
      <c r="G54" s="15">
        <v>219</v>
      </c>
      <c r="H54" s="6">
        <f t="shared" si="2"/>
        <v>1562</v>
      </c>
      <c r="I54" s="6">
        <v>652</v>
      </c>
      <c r="J54" s="27">
        <v>5</v>
      </c>
      <c r="K54" s="6">
        <f t="shared" si="3"/>
        <v>3461</v>
      </c>
    </row>
    <row r="55" spans="1:11" ht="15.2" customHeight="1" x14ac:dyDescent="0.25">
      <c r="A55" s="2" t="s">
        <v>48</v>
      </c>
      <c r="B55" s="15">
        <v>12348</v>
      </c>
      <c r="C55" s="15">
        <v>42</v>
      </c>
      <c r="D55" s="15">
        <v>9</v>
      </c>
      <c r="E55" s="6">
        <f t="shared" si="1"/>
        <v>12297</v>
      </c>
      <c r="F55" s="15">
        <v>18332</v>
      </c>
      <c r="G55" s="15">
        <v>139</v>
      </c>
      <c r="H55" s="6">
        <f t="shared" si="2"/>
        <v>18193</v>
      </c>
      <c r="I55" s="6">
        <v>4162</v>
      </c>
      <c r="J55" s="27">
        <v>36</v>
      </c>
      <c r="K55" s="6">
        <f t="shared" si="3"/>
        <v>34688</v>
      </c>
    </row>
    <row r="56" spans="1:11" ht="15.2" customHeight="1" x14ac:dyDescent="0.25">
      <c r="A56" s="2" t="s">
        <v>49</v>
      </c>
      <c r="B56" s="15">
        <v>742</v>
      </c>
      <c r="C56" s="15">
        <v>3</v>
      </c>
      <c r="D56" s="15">
        <v>0</v>
      </c>
      <c r="E56" s="6">
        <f t="shared" si="1"/>
        <v>739</v>
      </c>
      <c r="F56" s="15">
        <v>1133</v>
      </c>
      <c r="G56" s="15">
        <v>155</v>
      </c>
      <c r="H56" s="6">
        <f t="shared" si="2"/>
        <v>978</v>
      </c>
      <c r="I56" s="6">
        <v>449</v>
      </c>
      <c r="J56" s="27">
        <v>1</v>
      </c>
      <c r="K56" s="6">
        <f t="shared" si="3"/>
        <v>2167</v>
      </c>
    </row>
    <row r="57" spans="1:11" ht="15.2" customHeight="1" x14ac:dyDescent="0.25">
      <c r="A57" s="2" t="s">
        <v>50</v>
      </c>
      <c r="B57" s="15">
        <v>186</v>
      </c>
      <c r="C57" s="20">
        <v>0</v>
      </c>
      <c r="D57" s="20"/>
      <c r="E57" s="6">
        <f t="shared" si="1"/>
        <v>186</v>
      </c>
      <c r="F57" s="15">
        <v>266</v>
      </c>
      <c r="G57" s="15">
        <v>55</v>
      </c>
      <c r="H57" s="6">
        <f t="shared" si="2"/>
        <v>211</v>
      </c>
      <c r="I57" s="6">
        <v>93</v>
      </c>
      <c r="J57" s="27">
        <v>1</v>
      </c>
      <c r="K57" s="6">
        <f t="shared" si="3"/>
        <v>491</v>
      </c>
    </row>
    <row r="58" spans="1:11" ht="15.2" customHeight="1" x14ac:dyDescent="0.25">
      <c r="A58" s="2" t="s">
        <v>51</v>
      </c>
      <c r="B58" s="15">
        <v>275</v>
      </c>
      <c r="C58" s="15">
        <v>0</v>
      </c>
      <c r="D58" s="20"/>
      <c r="E58" s="6">
        <f t="shared" si="1"/>
        <v>275</v>
      </c>
      <c r="F58" s="15">
        <v>291</v>
      </c>
      <c r="G58" s="15">
        <v>116</v>
      </c>
      <c r="H58" s="6">
        <f t="shared" si="2"/>
        <v>175</v>
      </c>
      <c r="I58" s="6">
        <v>106</v>
      </c>
      <c r="J58" s="27"/>
      <c r="K58" s="6">
        <f t="shared" si="3"/>
        <v>556</v>
      </c>
    </row>
    <row r="59" spans="1:11" ht="15.2" customHeight="1" x14ac:dyDescent="0.25">
      <c r="A59" s="2" t="s">
        <v>52</v>
      </c>
      <c r="B59" s="15">
        <v>243</v>
      </c>
      <c r="C59" s="15">
        <v>5</v>
      </c>
      <c r="D59" s="20"/>
      <c r="E59" s="6">
        <f t="shared" si="1"/>
        <v>238</v>
      </c>
      <c r="F59" s="15">
        <v>243</v>
      </c>
      <c r="G59" s="15">
        <v>89</v>
      </c>
      <c r="H59" s="6">
        <f t="shared" si="2"/>
        <v>154</v>
      </c>
      <c r="I59" s="6">
        <v>110</v>
      </c>
      <c r="J59" s="27"/>
      <c r="K59" s="6">
        <f t="shared" si="3"/>
        <v>502</v>
      </c>
    </row>
    <row r="60" spans="1:11" ht="15.2" customHeight="1" x14ac:dyDescent="0.25">
      <c r="A60" s="2" t="s">
        <v>53</v>
      </c>
      <c r="B60" s="15">
        <v>577</v>
      </c>
      <c r="C60" s="15">
        <v>3</v>
      </c>
      <c r="D60" s="15">
        <v>1</v>
      </c>
      <c r="E60" s="6">
        <f t="shared" si="1"/>
        <v>573</v>
      </c>
      <c r="F60" s="15">
        <v>1318</v>
      </c>
      <c r="G60" s="15">
        <v>133</v>
      </c>
      <c r="H60" s="6">
        <f t="shared" si="2"/>
        <v>1185</v>
      </c>
      <c r="I60" s="6">
        <v>445</v>
      </c>
      <c r="J60" s="27">
        <v>1</v>
      </c>
      <c r="K60" s="6">
        <f t="shared" si="3"/>
        <v>2204</v>
      </c>
    </row>
    <row r="61" spans="1:11" ht="15.2" customHeight="1" x14ac:dyDescent="0.25">
      <c r="A61" s="2" t="s">
        <v>54</v>
      </c>
      <c r="B61" s="15">
        <v>596</v>
      </c>
      <c r="C61" s="15">
        <v>2</v>
      </c>
      <c r="D61" s="20"/>
      <c r="E61" s="6">
        <f t="shared" si="1"/>
        <v>594</v>
      </c>
      <c r="F61" s="15">
        <v>629</v>
      </c>
      <c r="G61" s="15">
        <v>110</v>
      </c>
      <c r="H61" s="6">
        <f t="shared" si="2"/>
        <v>519</v>
      </c>
      <c r="I61" s="6">
        <v>168</v>
      </c>
      <c r="J61" s="27">
        <v>1</v>
      </c>
      <c r="K61" s="6">
        <f t="shared" si="3"/>
        <v>1282</v>
      </c>
    </row>
    <row r="62" spans="1:11" ht="15.2" customHeight="1" x14ac:dyDescent="0.25">
      <c r="A62" s="2" t="s">
        <v>55</v>
      </c>
      <c r="B62" s="15">
        <v>53</v>
      </c>
      <c r="C62" s="20"/>
      <c r="D62" s="20"/>
      <c r="E62" s="6">
        <f t="shared" si="1"/>
        <v>53</v>
      </c>
      <c r="F62" s="15">
        <v>11</v>
      </c>
      <c r="G62" s="15">
        <v>2</v>
      </c>
      <c r="H62" s="6">
        <f>F62-G62</f>
        <v>9</v>
      </c>
      <c r="I62" s="6">
        <v>3</v>
      </c>
      <c r="J62" s="27"/>
      <c r="K62" s="6">
        <f t="shared" si="3"/>
        <v>65</v>
      </c>
    </row>
    <row r="63" spans="1:11" ht="15.2" customHeight="1" x14ac:dyDescent="0.25">
      <c r="A63" s="2" t="s">
        <v>56</v>
      </c>
      <c r="B63" s="15">
        <v>627</v>
      </c>
      <c r="C63" s="15">
        <v>4</v>
      </c>
      <c r="D63" s="15">
        <v>3</v>
      </c>
      <c r="E63" s="6">
        <f t="shared" si="1"/>
        <v>620</v>
      </c>
      <c r="F63" s="15">
        <v>784</v>
      </c>
      <c r="G63" s="15">
        <v>155</v>
      </c>
      <c r="H63" s="6">
        <f t="shared" si="2"/>
        <v>629</v>
      </c>
      <c r="I63" s="6">
        <v>287</v>
      </c>
      <c r="J63" s="27">
        <v>1</v>
      </c>
      <c r="K63" s="6">
        <f t="shared" si="3"/>
        <v>1537</v>
      </c>
    </row>
    <row r="64" spans="1:11" ht="15.2" customHeight="1" x14ac:dyDescent="0.25">
      <c r="A64" s="2" t="s">
        <v>57</v>
      </c>
      <c r="B64" s="15">
        <v>391</v>
      </c>
      <c r="C64" s="15">
        <v>3</v>
      </c>
      <c r="D64" s="20"/>
      <c r="E64" s="6">
        <f t="shared" si="1"/>
        <v>388</v>
      </c>
      <c r="F64" s="15">
        <v>596</v>
      </c>
      <c r="G64" s="15">
        <v>155</v>
      </c>
      <c r="H64" s="6">
        <f t="shared" si="2"/>
        <v>441</v>
      </c>
      <c r="I64" s="6">
        <v>150</v>
      </c>
      <c r="J64" s="27">
        <v>4</v>
      </c>
      <c r="K64" s="6">
        <f t="shared" si="3"/>
        <v>983</v>
      </c>
    </row>
    <row r="65" spans="1:11" ht="15.2" customHeight="1" x14ac:dyDescent="0.25">
      <c r="A65" s="2" t="s">
        <v>58</v>
      </c>
      <c r="B65" s="15">
        <v>235</v>
      </c>
      <c r="C65" s="15">
        <v>1</v>
      </c>
      <c r="D65" s="20"/>
      <c r="E65" s="6">
        <f t="shared" si="1"/>
        <v>234</v>
      </c>
      <c r="F65" s="15">
        <v>297</v>
      </c>
      <c r="G65" s="15">
        <v>78</v>
      </c>
      <c r="H65" s="6">
        <f t="shared" si="2"/>
        <v>219</v>
      </c>
      <c r="I65" s="6">
        <v>157</v>
      </c>
      <c r="J65" s="27"/>
      <c r="K65" s="6">
        <f t="shared" si="3"/>
        <v>610</v>
      </c>
    </row>
    <row r="66" spans="1:11" ht="15.2" customHeight="1" x14ac:dyDescent="0.25">
      <c r="A66" s="2" t="s">
        <v>59</v>
      </c>
      <c r="B66" s="15">
        <v>593</v>
      </c>
      <c r="C66" s="15">
        <v>5</v>
      </c>
      <c r="D66" s="15">
        <v>1</v>
      </c>
      <c r="E66" s="6">
        <f t="shared" si="1"/>
        <v>587</v>
      </c>
      <c r="F66" s="15">
        <v>756</v>
      </c>
      <c r="G66" s="15">
        <v>131</v>
      </c>
      <c r="H66" s="6">
        <f t="shared" si="2"/>
        <v>625</v>
      </c>
      <c r="I66" s="6">
        <v>315</v>
      </c>
      <c r="J66" s="27">
        <v>0</v>
      </c>
      <c r="K66" s="6">
        <f t="shared" si="3"/>
        <v>1527</v>
      </c>
    </row>
    <row r="67" spans="1:11" ht="15.2" customHeight="1" x14ac:dyDescent="0.25">
      <c r="A67" s="2" t="s">
        <v>60</v>
      </c>
      <c r="B67" s="15">
        <v>478</v>
      </c>
      <c r="C67" s="15">
        <v>2</v>
      </c>
      <c r="D67" s="20"/>
      <c r="E67" s="6">
        <f t="shared" si="1"/>
        <v>476</v>
      </c>
      <c r="F67" s="15">
        <v>543</v>
      </c>
      <c r="G67" s="15">
        <v>132</v>
      </c>
      <c r="H67" s="6">
        <f t="shared" si="2"/>
        <v>411</v>
      </c>
      <c r="I67" s="6">
        <v>196</v>
      </c>
      <c r="J67" s="27"/>
      <c r="K67" s="6">
        <f t="shared" si="3"/>
        <v>1083</v>
      </c>
    </row>
    <row r="68" spans="1:11" ht="15.2" customHeight="1" x14ac:dyDescent="0.25">
      <c r="A68" s="2" t="s">
        <v>61</v>
      </c>
      <c r="B68" s="15">
        <v>475</v>
      </c>
      <c r="C68" s="15">
        <v>1</v>
      </c>
      <c r="D68" s="15">
        <v>0</v>
      </c>
      <c r="E68" s="6">
        <f t="shared" si="1"/>
        <v>474</v>
      </c>
      <c r="F68" s="15">
        <v>571</v>
      </c>
      <c r="G68" s="15">
        <v>140</v>
      </c>
      <c r="H68" s="6">
        <f t="shared" si="2"/>
        <v>431</v>
      </c>
      <c r="I68" s="6">
        <v>204</v>
      </c>
      <c r="J68" s="27">
        <v>1</v>
      </c>
      <c r="K68" s="6">
        <f t="shared" si="3"/>
        <v>1110</v>
      </c>
    </row>
    <row r="69" spans="1:11" ht="15.2" customHeight="1" x14ac:dyDescent="0.25">
      <c r="A69" s="2" t="s">
        <v>62</v>
      </c>
      <c r="B69" s="15">
        <v>1168</v>
      </c>
      <c r="C69" s="15">
        <v>1</v>
      </c>
      <c r="D69" s="20"/>
      <c r="E69" s="6">
        <f t="shared" si="1"/>
        <v>1167</v>
      </c>
      <c r="F69" s="15">
        <v>1641</v>
      </c>
      <c r="G69" s="15">
        <v>209</v>
      </c>
      <c r="H69" s="6">
        <f t="shared" si="2"/>
        <v>1432</v>
      </c>
      <c r="I69" s="6">
        <v>631</v>
      </c>
      <c r="J69" s="27">
        <v>2</v>
      </c>
      <c r="K69" s="6">
        <f t="shared" si="3"/>
        <v>3232</v>
      </c>
    </row>
    <row r="70" spans="1:11" ht="15.2" customHeight="1" x14ac:dyDescent="0.25">
      <c r="A70" s="2" t="s">
        <v>63</v>
      </c>
      <c r="B70" s="15">
        <v>235</v>
      </c>
      <c r="C70" s="15">
        <v>4</v>
      </c>
      <c r="D70" s="20"/>
      <c r="E70" s="6">
        <f t="shared" si="1"/>
        <v>231</v>
      </c>
      <c r="F70" s="15">
        <v>260</v>
      </c>
      <c r="G70" s="15">
        <v>99</v>
      </c>
      <c r="H70" s="6">
        <f t="shared" si="2"/>
        <v>161</v>
      </c>
      <c r="I70" s="6">
        <v>135</v>
      </c>
      <c r="J70" s="27">
        <v>1</v>
      </c>
      <c r="K70" s="6">
        <f t="shared" si="3"/>
        <v>528</v>
      </c>
    </row>
    <row r="71" spans="1:11" ht="15.2" customHeight="1" x14ac:dyDescent="0.25">
      <c r="A71" s="2" t="s">
        <v>64</v>
      </c>
      <c r="B71" s="15">
        <v>3755</v>
      </c>
      <c r="C71" s="15">
        <v>44</v>
      </c>
      <c r="D71" s="15">
        <v>1</v>
      </c>
      <c r="E71" s="6">
        <f t="shared" si="1"/>
        <v>3710</v>
      </c>
      <c r="F71" s="15">
        <v>5519</v>
      </c>
      <c r="G71" s="15">
        <v>358</v>
      </c>
      <c r="H71" s="6">
        <f t="shared" si="2"/>
        <v>5161</v>
      </c>
      <c r="I71" s="6">
        <v>1975</v>
      </c>
      <c r="J71" s="27">
        <v>8</v>
      </c>
      <c r="K71" s="6">
        <f t="shared" ref="K71:K102" si="4">E71+H71+I71+J71</f>
        <v>10854</v>
      </c>
    </row>
    <row r="72" spans="1:11" ht="15.2" customHeight="1" x14ac:dyDescent="0.25">
      <c r="A72" s="2" t="s">
        <v>65</v>
      </c>
      <c r="B72" s="15">
        <v>416</v>
      </c>
      <c r="C72" s="15">
        <v>3</v>
      </c>
      <c r="D72" s="15">
        <v>2</v>
      </c>
      <c r="E72" s="6">
        <f t="shared" si="1"/>
        <v>411</v>
      </c>
      <c r="F72" s="15">
        <v>689</v>
      </c>
      <c r="G72" s="15">
        <v>144</v>
      </c>
      <c r="H72" s="6">
        <f t="shared" ref="H72:H105" si="5">F72-G72</f>
        <v>545</v>
      </c>
      <c r="I72" s="6">
        <v>352</v>
      </c>
      <c r="J72" s="27">
        <v>1</v>
      </c>
      <c r="K72" s="6">
        <f t="shared" si="4"/>
        <v>1309</v>
      </c>
    </row>
    <row r="73" spans="1:11" ht="15.2" customHeight="1" x14ac:dyDescent="0.25">
      <c r="A73" s="2" t="s">
        <v>66</v>
      </c>
      <c r="B73" s="15">
        <v>1543</v>
      </c>
      <c r="C73" s="15">
        <v>9</v>
      </c>
      <c r="D73" s="15">
        <v>4</v>
      </c>
      <c r="E73" s="6">
        <f t="shared" ref="E73:E106" si="6">B73-C73-D73</f>
        <v>1530</v>
      </c>
      <c r="F73" s="15">
        <v>1997</v>
      </c>
      <c r="G73" s="15">
        <v>264</v>
      </c>
      <c r="H73" s="6">
        <f t="shared" si="5"/>
        <v>1733</v>
      </c>
      <c r="I73" s="6">
        <v>952</v>
      </c>
      <c r="J73" s="27">
        <v>3</v>
      </c>
      <c r="K73" s="6">
        <f t="shared" si="4"/>
        <v>4218</v>
      </c>
    </row>
    <row r="74" spans="1:11" ht="15.2" customHeight="1" x14ac:dyDescent="0.25">
      <c r="A74" s="2" t="s">
        <v>67</v>
      </c>
      <c r="B74" s="15">
        <v>388</v>
      </c>
      <c r="C74" s="20">
        <v>2</v>
      </c>
      <c r="D74" s="15">
        <v>1</v>
      </c>
      <c r="E74" s="6">
        <f t="shared" si="6"/>
        <v>385</v>
      </c>
      <c r="F74" s="15">
        <v>338</v>
      </c>
      <c r="G74" s="15">
        <v>98</v>
      </c>
      <c r="H74" s="6">
        <f t="shared" si="5"/>
        <v>240</v>
      </c>
      <c r="I74" s="6">
        <v>145</v>
      </c>
      <c r="J74" s="27">
        <v>0</v>
      </c>
      <c r="K74" s="6">
        <f t="shared" si="4"/>
        <v>770</v>
      </c>
    </row>
    <row r="75" spans="1:11" ht="15.2" customHeight="1" x14ac:dyDescent="0.25">
      <c r="A75" s="2" t="s">
        <v>68</v>
      </c>
      <c r="B75" s="15">
        <v>573</v>
      </c>
      <c r="C75" s="15">
        <v>7</v>
      </c>
      <c r="D75" s="20"/>
      <c r="E75" s="6">
        <f t="shared" si="6"/>
        <v>566</v>
      </c>
      <c r="F75" s="15">
        <v>644</v>
      </c>
      <c r="G75" s="15">
        <v>170</v>
      </c>
      <c r="H75" s="6">
        <f t="shared" si="5"/>
        <v>474</v>
      </c>
      <c r="I75" s="6">
        <v>358</v>
      </c>
      <c r="J75" s="27"/>
      <c r="K75" s="6">
        <f t="shared" si="4"/>
        <v>1398</v>
      </c>
    </row>
    <row r="76" spans="1:11" ht="15.2" customHeight="1" x14ac:dyDescent="0.25">
      <c r="A76" s="2" t="s">
        <v>69</v>
      </c>
      <c r="B76" s="15">
        <v>488</v>
      </c>
      <c r="C76" s="15">
        <v>3</v>
      </c>
      <c r="D76" s="20"/>
      <c r="E76" s="6">
        <f t="shared" si="6"/>
        <v>485</v>
      </c>
      <c r="F76" s="15">
        <v>617</v>
      </c>
      <c r="G76" s="15">
        <v>66</v>
      </c>
      <c r="H76" s="6">
        <f t="shared" si="5"/>
        <v>551</v>
      </c>
      <c r="I76" s="6">
        <v>270</v>
      </c>
      <c r="J76" s="27"/>
      <c r="K76" s="6">
        <f t="shared" si="4"/>
        <v>1306</v>
      </c>
    </row>
    <row r="77" spans="1:11" ht="15.2" customHeight="1" x14ac:dyDescent="0.25">
      <c r="A77" s="2" t="s">
        <v>70</v>
      </c>
      <c r="B77" s="15">
        <v>1052</v>
      </c>
      <c r="C77" s="20">
        <v>1</v>
      </c>
      <c r="D77" s="15">
        <v>1</v>
      </c>
      <c r="E77" s="6">
        <f t="shared" si="6"/>
        <v>1050</v>
      </c>
      <c r="F77" s="15">
        <v>1310</v>
      </c>
      <c r="G77" s="15">
        <v>227</v>
      </c>
      <c r="H77" s="6">
        <f t="shared" si="5"/>
        <v>1083</v>
      </c>
      <c r="I77" s="6">
        <v>637</v>
      </c>
      <c r="J77" s="27"/>
      <c r="K77" s="6">
        <f t="shared" si="4"/>
        <v>2770</v>
      </c>
    </row>
    <row r="78" spans="1:11" ht="15.2" customHeight="1" x14ac:dyDescent="0.25">
      <c r="A78" s="2" t="s">
        <v>71</v>
      </c>
      <c r="B78" s="15">
        <v>466</v>
      </c>
      <c r="C78" s="15">
        <v>1</v>
      </c>
      <c r="D78" s="20"/>
      <c r="E78" s="6">
        <f t="shared" si="6"/>
        <v>465</v>
      </c>
      <c r="F78" s="15">
        <v>536</v>
      </c>
      <c r="G78" s="15">
        <v>128</v>
      </c>
      <c r="H78" s="6">
        <f t="shared" si="5"/>
        <v>408</v>
      </c>
      <c r="I78" s="6">
        <v>158</v>
      </c>
      <c r="J78" s="27">
        <v>2</v>
      </c>
      <c r="K78" s="6">
        <f t="shared" si="4"/>
        <v>1033</v>
      </c>
    </row>
    <row r="79" spans="1:11" ht="15.2" customHeight="1" x14ac:dyDescent="0.25">
      <c r="A79" s="2" t="s">
        <v>72</v>
      </c>
      <c r="B79" s="15">
        <v>559</v>
      </c>
      <c r="C79" s="15">
        <v>2</v>
      </c>
      <c r="D79" s="20">
        <v>1</v>
      </c>
      <c r="E79" s="6">
        <f t="shared" si="6"/>
        <v>556</v>
      </c>
      <c r="F79" s="15">
        <v>897</v>
      </c>
      <c r="G79" s="15">
        <v>13</v>
      </c>
      <c r="H79" s="6">
        <f t="shared" si="5"/>
        <v>884</v>
      </c>
      <c r="I79" s="6">
        <v>278</v>
      </c>
      <c r="J79" s="27">
        <v>1</v>
      </c>
      <c r="K79" s="6">
        <f t="shared" si="4"/>
        <v>1719</v>
      </c>
    </row>
    <row r="80" spans="1:11" ht="15.2" customHeight="1" x14ac:dyDescent="0.25">
      <c r="A80" s="2" t="s">
        <v>73</v>
      </c>
      <c r="B80" s="15">
        <v>63</v>
      </c>
      <c r="C80" s="20"/>
      <c r="D80" s="20"/>
      <c r="E80" s="6">
        <f t="shared" si="6"/>
        <v>63</v>
      </c>
      <c r="F80" s="15">
        <v>35</v>
      </c>
      <c r="G80" s="15">
        <v>3</v>
      </c>
      <c r="H80" s="6">
        <f t="shared" si="5"/>
        <v>32</v>
      </c>
      <c r="I80" s="6">
        <v>17</v>
      </c>
      <c r="J80" s="27"/>
      <c r="K80" s="6">
        <f t="shared" si="4"/>
        <v>112</v>
      </c>
    </row>
    <row r="81" spans="1:11" ht="15.2" customHeight="1" x14ac:dyDescent="0.25">
      <c r="A81" s="2" t="s">
        <v>74</v>
      </c>
      <c r="B81" s="15">
        <v>1213</v>
      </c>
      <c r="C81" s="15">
        <v>11</v>
      </c>
      <c r="D81" s="15">
        <v>1</v>
      </c>
      <c r="E81" s="6">
        <f t="shared" si="6"/>
        <v>1201</v>
      </c>
      <c r="F81" s="15">
        <v>1476</v>
      </c>
      <c r="G81" s="15">
        <v>262</v>
      </c>
      <c r="H81" s="6">
        <f t="shared" si="5"/>
        <v>1214</v>
      </c>
      <c r="I81" s="6">
        <v>707</v>
      </c>
      <c r="J81" s="27">
        <v>1</v>
      </c>
      <c r="K81" s="6">
        <f t="shared" si="4"/>
        <v>3123</v>
      </c>
    </row>
    <row r="82" spans="1:11" ht="15.2" customHeight="1" x14ac:dyDescent="0.25">
      <c r="A82" s="2" t="s">
        <v>75</v>
      </c>
      <c r="B82" s="15">
        <v>595</v>
      </c>
      <c r="C82" s="15">
        <v>5</v>
      </c>
      <c r="D82" s="20">
        <v>1</v>
      </c>
      <c r="E82" s="6">
        <f t="shared" si="6"/>
        <v>589</v>
      </c>
      <c r="F82" s="15">
        <v>590</v>
      </c>
      <c r="G82" s="15">
        <v>225</v>
      </c>
      <c r="H82" s="6">
        <f t="shared" si="5"/>
        <v>365</v>
      </c>
      <c r="I82" s="6">
        <v>292</v>
      </c>
      <c r="J82" s="27">
        <v>1</v>
      </c>
      <c r="K82" s="6">
        <f t="shared" si="4"/>
        <v>1247</v>
      </c>
    </row>
    <row r="83" spans="1:11" ht="15.2" customHeight="1" x14ac:dyDescent="0.25">
      <c r="A83" s="2" t="s">
        <v>76</v>
      </c>
      <c r="B83" s="15">
        <v>571</v>
      </c>
      <c r="C83" s="15">
        <v>7</v>
      </c>
      <c r="D83" s="15">
        <v>2</v>
      </c>
      <c r="E83" s="6">
        <f t="shared" si="6"/>
        <v>562</v>
      </c>
      <c r="F83" s="15">
        <v>539</v>
      </c>
      <c r="G83" s="15">
        <v>169</v>
      </c>
      <c r="H83" s="6">
        <f t="shared" si="5"/>
        <v>370</v>
      </c>
      <c r="I83" s="6">
        <v>288</v>
      </c>
      <c r="J83" s="27">
        <v>2</v>
      </c>
      <c r="K83" s="6">
        <f t="shared" si="4"/>
        <v>1222</v>
      </c>
    </row>
    <row r="84" spans="1:11" ht="15.2" customHeight="1" x14ac:dyDescent="0.25">
      <c r="A84" s="2" t="s">
        <v>77</v>
      </c>
      <c r="B84" s="15">
        <v>1146</v>
      </c>
      <c r="C84" s="15">
        <v>9</v>
      </c>
      <c r="D84" s="15">
        <v>2</v>
      </c>
      <c r="E84" s="6">
        <f t="shared" si="6"/>
        <v>1135</v>
      </c>
      <c r="F84" s="15">
        <v>2086</v>
      </c>
      <c r="G84" s="15">
        <v>166</v>
      </c>
      <c r="H84" s="6">
        <f t="shared" si="5"/>
        <v>1920</v>
      </c>
      <c r="I84" s="6">
        <v>909</v>
      </c>
      <c r="J84" s="27">
        <v>3</v>
      </c>
      <c r="K84" s="6">
        <f t="shared" si="4"/>
        <v>3967</v>
      </c>
    </row>
    <row r="85" spans="1:11" ht="15.2" customHeight="1" x14ac:dyDescent="0.25">
      <c r="A85" s="2" t="s">
        <v>78</v>
      </c>
      <c r="B85" s="15">
        <v>233</v>
      </c>
      <c r="C85" s="15">
        <v>1</v>
      </c>
      <c r="D85" s="20"/>
      <c r="E85" s="6">
        <f t="shared" si="6"/>
        <v>232</v>
      </c>
      <c r="F85" s="15">
        <v>260</v>
      </c>
      <c r="G85" s="15">
        <v>93</v>
      </c>
      <c r="H85" s="6">
        <f t="shared" si="5"/>
        <v>167</v>
      </c>
      <c r="I85" s="6">
        <v>98</v>
      </c>
      <c r="J85" s="27"/>
      <c r="K85" s="6">
        <f t="shared" si="4"/>
        <v>497</v>
      </c>
    </row>
    <row r="86" spans="1:11" ht="15.2" customHeight="1" x14ac:dyDescent="0.25">
      <c r="A86" s="2" t="s">
        <v>79</v>
      </c>
      <c r="B86" s="15">
        <v>393</v>
      </c>
      <c r="C86" s="15">
        <v>4</v>
      </c>
      <c r="D86" s="15">
        <v>1</v>
      </c>
      <c r="E86" s="6">
        <f t="shared" si="6"/>
        <v>388</v>
      </c>
      <c r="F86" s="15">
        <v>508</v>
      </c>
      <c r="G86" s="15">
        <v>131</v>
      </c>
      <c r="H86" s="6">
        <f t="shared" si="5"/>
        <v>377</v>
      </c>
      <c r="I86" s="6">
        <v>212</v>
      </c>
      <c r="J86" s="27">
        <v>0</v>
      </c>
      <c r="K86" s="6">
        <f t="shared" si="4"/>
        <v>977</v>
      </c>
    </row>
    <row r="87" spans="1:11" ht="15.2" customHeight="1" x14ac:dyDescent="0.25">
      <c r="A87" s="2" t="s">
        <v>80</v>
      </c>
      <c r="B87" s="15">
        <v>241</v>
      </c>
      <c r="C87" s="15">
        <v>4</v>
      </c>
      <c r="D87" s="15">
        <v>1</v>
      </c>
      <c r="E87" s="6">
        <f t="shared" si="6"/>
        <v>236</v>
      </c>
      <c r="F87" s="15">
        <v>428</v>
      </c>
      <c r="G87" s="15">
        <v>120</v>
      </c>
      <c r="H87" s="6">
        <f t="shared" si="5"/>
        <v>308</v>
      </c>
      <c r="I87" s="6">
        <v>166</v>
      </c>
      <c r="J87" s="27"/>
      <c r="K87" s="6">
        <f t="shared" si="4"/>
        <v>710</v>
      </c>
    </row>
    <row r="88" spans="1:11" ht="15.2" customHeight="1" x14ac:dyDescent="0.25">
      <c r="A88" s="2" t="s">
        <v>81</v>
      </c>
      <c r="B88" s="15">
        <v>283</v>
      </c>
      <c r="C88" s="15">
        <v>5</v>
      </c>
      <c r="D88" s="20"/>
      <c r="E88" s="6">
        <f t="shared" si="6"/>
        <v>278</v>
      </c>
      <c r="F88" s="15">
        <v>360</v>
      </c>
      <c r="G88" s="15">
        <v>80</v>
      </c>
      <c r="H88" s="6">
        <f t="shared" si="5"/>
        <v>280</v>
      </c>
      <c r="I88" s="6">
        <v>137</v>
      </c>
      <c r="J88" s="27">
        <v>1</v>
      </c>
      <c r="K88" s="6">
        <f t="shared" si="4"/>
        <v>696</v>
      </c>
    </row>
    <row r="89" spans="1:11" ht="15.2" customHeight="1" x14ac:dyDescent="0.25">
      <c r="A89" s="2" t="s">
        <v>82</v>
      </c>
      <c r="B89" s="15">
        <v>918</v>
      </c>
      <c r="C89" s="15">
        <v>10</v>
      </c>
      <c r="D89" s="15">
        <v>4</v>
      </c>
      <c r="E89" s="6">
        <f t="shared" si="6"/>
        <v>904</v>
      </c>
      <c r="F89" s="15">
        <v>1266</v>
      </c>
      <c r="G89" s="15">
        <v>212</v>
      </c>
      <c r="H89" s="6">
        <f t="shared" si="5"/>
        <v>1054</v>
      </c>
      <c r="I89" s="6">
        <v>539</v>
      </c>
      <c r="J89" s="27">
        <v>5</v>
      </c>
      <c r="K89" s="6">
        <f t="shared" si="4"/>
        <v>2502</v>
      </c>
    </row>
    <row r="90" spans="1:11" ht="15.2" customHeight="1" x14ac:dyDescent="0.25">
      <c r="A90" s="2" t="s">
        <v>83</v>
      </c>
      <c r="B90" s="15">
        <v>504</v>
      </c>
      <c r="C90" s="15">
        <v>4</v>
      </c>
      <c r="D90" s="20"/>
      <c r="E90" s="6">
        <f t="shared" si="6"/>
        <v>500</v>
      </c>
      <c r="F90" s="15">
        <v>569</v>
      </c>
      <c r="G90" s="15">
        <v>168</v>
      </c>
      <c r="H90" s="6">
        <f t="shared" si="5"/>
        <v>401</v>
      </c>
      <c r="I90" s="6">
        <v>223</v>
      </c>
      <c r="J90" s="27">
        <v>2</v>
      </c>
      <c r="K90" s="6">
        <f t="shared" si="4"/>
        <v>1126</v>
      </c>
    </row>
    <row r="91" spans="1:11" ht="15.2" customHeight="1" x14ac:dyDescent="0.25">
      <c r="A91" s="2" t="s">
        <v>84</v>
      </c>
      <c r="B91" s="15">
        <v>946</v>
      </c>
      <c r="C91" s="15">
        <v>10</v>
      </c>
      <c r="D91" s="20"/>
      <c r="E91" s="6">
        <f t="shared" si="6"/>
        <v>936</v>
      </c>
      <c r="F91" s="15">
        <v>1360</v>
      </c>
      <c r="G91" s="15">
        <v>198</v>
      </c>
      <c r="H91" s="6">
        <f t="shared" si="5"/>
        <v>1162</v>
      </c>
      <c r="I91" s="6">
        <v>518</v>
      </c>
      <c r="J91" s="27">
        <v>3</v>
      </c>
      <c r="K91" s="6">
        <f t="shared" si="4"/>
        <v>2619</v>
      </c>
    </row>
    <row r="92" spans="1:11" ht="15.2" customHeight="1" x14ac:dyDescent="0.25">
      <c r="A92" s="2" t="s">
        <v>85</v>
      </c>
      <c r="B92" s="15">
        <v>495</v>
      </c>
      <c r="C92" s="15">
        <v>2</v>
      </c>
      <c r="D92" s="15">
        <v>1</v>
      </c>
      <c r="E92" s="6">
        <f t="shared" si="6"/>
        <v>492</v>
      </c>
      <c r="F92" s="15">
        <v>657</v>
      </c>
      <c r="G92" s="15">
        <v>172</v>
      </c>
      <c r="H92" s="6">
        <f t="shared" si="5"/>
        <v>485</v>
      </c>
      <c r="I92" s="6">
        <v>365</v>
      </c>
      <c r="J92" s="27">
        <v>0</v>
      </c>
      <c r="K92" s="6">
        <f t="shared" si="4"/>
        <v>1342</v>
      </c>
    </row>
    <row r="93" spans="1:11" ht="15.2" customHeight="1" x14ac:dyDescent="0.25">
      <c r="A93" s="2" t="s">
        <v>86</v>
      </c>
      <c r="B93" s="15">
        <v>479</v>
      </c>
      <c r="C93" s="15">
        <v>8</v>
      </c>
      <c r="D93" s="15">
        <v>1</v>
      </c>
      <c r="E93" s="6">
        <f t="shared" si="6"/>
        <v>470</v>
      </c>
      <c r="F93" s="15">
        <v>775</v>
      </c>
      <c r="G93" s="15">
        <v>136</v>
      </c>
      <c r="H93" s="6">
        <f t="shared" si="5"/>
        <v>639</v>
      </c>
      <c r="I93" s="6">
        <v>258</v>
      </c>
      <c r="J93" s="27">
        <v>2</v>
      </c>
      <c r="K93" s="6">
        <f t="shared" si="4"/>
        <v>1369</v>
      </c>
    </row>
    <row r="94" spans="1:11" ht="15.2" customHeight="1" x14ac:dyDescent="0.25">
      <c r="A94" s="2" t="s">
        <v>87</v>
      </c>
      <c r="B94" s="15">
        <v>557</v>
      </c>
      <c r="C94" s="15">
        <v>4</v>
      </c>
      <c r="D94" s="15">
        <v>1</v>
      </c>
      <c r="E94" s="6">
        <f t="shared" si="6"/>
        <v>552</v>
      </c>
      <c r="F94" s="15">
        <v>740</v>
      </c>
      <c r="G94" s="15">
        <v>76</v>
      </c>
      <c r="H94" s="6">
        <f t="shared" si="5"/>
        <v>664</v>
      </c>
      <c r="I94" s="6">
        <v>243</v>
      </c>
      <c r="J94" s="27">
        <v>3</v>
      </c>
      <c r="K94" s="6">
        <f t="shared" si="4"/>
        <v>1462</v>
      </c>
    </row>
    <row r="95" spans="1:11" ht="15.2" customHeight="1" x14ac:dyDescent="0.25">
      <c r="A95" s="2" t="s">
        <v>88</v>
      </c>
      <c r="B95" s="15">
        <v>214</v>
      </c>
      <c r="C95" s="15">
        <v>2</v>
      </c>
      <c r="D95" s="15">
        <v>1</v>
      </c>
      <c r="E95" s="6">
        <f t="shared" si="6"/>
        <v>211</v>
      </c>
      <c r="F95" s="15">
        <v>151</v>
      </c>
      <c r="G95" s="15">
        <v>7</v>
      </c>
      <c r="H95" s="6">
        <f t="shared" si="5"/>
        <v>144</v>
      </c>
      <c r="I95" s="6">
        <v>52</v>
      </c>
      <c r="J95" s="27">
        <v>1</v>
      </c>
      <c r="K95" s="6">
        <f t="shared" si="4"/>
        <v>408</v>
      </c>
    </row>
    <row r="96" spans="1:11" ht="15.2" customHeight="1" x14ac:dyDescent="0.25">
      <c r="A96" s="2" t="s">
        <v>89</v>
      </c>
      <c r="B96" s="15">
        <v>555</v>
      </c>
      <c r="C96" s="15">
        <v>2</v>
      </c>
      <c r="D96" s="20"/>
      <c r="E96" s="6">
        <f t="shared" si="6"/>
        <v>553</v>
      </c>
      <c r="F96" s="15">
        <v>654</v>
      </c>
      <c r="G96" s="15">
        <v>180</v>
      </c>
      <c r="H96" s="6">
        <f t="shared" si="5"/>
        <v>474</v>
      </c>
      <c r="I96" s="6">
        <v>393</v>
      </c>
      <c r="J96" s="27">
        <v>1</v>
      </c>
      <c r="K96" s="6">
        <f t="shared" si="4"/>
        <v>1421</v>
      </c>
    </row>
    <row r="97" spans="1:13" ht="15.2" customHeight="1" x14ac:dyDescent="0.25">
      <c r="A97" s="2" t="s">
        <v>90</v>
      </c>
      <c r="B97" s="15">
        <v>517</v>
      </c>
      <c r="C97" s="20">
        <v>7</v>
      </c>
      <c r="D97" s="20">
        <v>1</v>
      </c>
      <c r="E97" s="6">
        <f t="shared" si="6"/>
        <v>509</v>
      </c>
      <c r="F97" s="15">
        <v>702</v>
      </c>
      <c r="G97" s="15">
        <v>169</v>
      </c>
      <c r="H97" s="6">
        <f t="shared" si="5"/>
        <v>533</v>
      </c>
      <c r="I97" s="6">
        <v>321</v>
      </c>
      <c r="J97" s="27">
        <v>3</v>
      </c>
      <c r="K97" s="6">
        <f t="shared" si="4"/>
        <v>1366</v>
      </c>
    </row>
    <row r="98" spans="1:13" ht="15.2" customHeight="1" x14ac:dyDescent="0.25">
      <c r="A98" s="2" t="s">
        <v>91</v>
      </c>
      <c r="B98" s="15">
        <v>1479</v>
      </c>
      <c r="C98" s="15">
        <v>6</v>
      </c>
      <c r="D98" s="20">
        <v>2</v>
      </c>
      <c r="E98" s="6">
        <f t="shared" si="6"/>
        <v>1471</v>
      </c>
      <c r="F98" s="15">
        <v>1806</v>
      </c>
      <c r="G98" s="15">
        <v>255</v>
      </c>
      <c r="H98" s="6">
        <f t="shared" si="5"/>
        <v>1551</v>
      </c>
      <c r="I98" s="6">
        <v>839</v>
      </c>
      <c r="J98" s="27">
        <v>1</v>
      </c>
      <c r="K98" s="6">
        <f t="shared" si="4"/>
        <v>3862</v>
      </c>
    </row>
    <row r="99" spans="1:13" ht="15.2" customHeight="1" x14ac:dyDescent="0.25">
      <c r="A99" s="2" t="s">
        <v>92</v>
      </c>
      <c r="B99" s="15">
        <v>547</v>
      </c>
      <c r="C99" s="15">
        <v>3</v>
      </c>
      <c r="D99" s="20"/>
      <c r="E99" s="6">
        <f t="shared" si="6"/>
        <v>544</v>
      </c>
      <c r="F99" s="15">
        <v>664</v>
      </c>
      <c r="G99" s="15">
        <v>165</v>
      </c>
      <c r="H99" s="6">
        <f t="shared" si="5"/>
        <v>499</v>
      </c>
      <c r="I99" s="6">
        <v>297</v>
      </c>
      <c r="J99" s="27">
        <v>0</v>
      </c>
      <c r="K99" s="6">
        <f t="shared" si="4"/>
        <v>1340</v>
      </c>
    </row>
    <row r="100" spans="1:13" ht="15.2" customHeight="1" x14ac:dyDescent="0.25">
      <c r="A100" s="2" t="s">
        <v>93</v>
      </c>
      <c r="B100" s="15">
        <v>1256</v>
      </c>
      <c r="C100" s="15">
        <v>35</v>
      </c>
      <c r="D100" s="15">
        <v>5</v>
      </c>
      <c r="E100" s="6">
        <f t="shared" si="6"/>
        <v>1216</v>
      </c>
      <c r="F100" s="15">
        <v>1377</v>
      </c>
      <c r="G100" s="15">
        <v>319</v>
      </c>
      <c r="H100" s="6">
        <f t="shared" si="5"/>
        <v>1058</v>
      </c>
      <c r="I100" s="6">
        <v>734</v>
      </c>
      <c r="J100" s="27">
        <v>3</v>
      </c>
      <c r="K100" s="6">
        <f t="shared" si="4"/>
        <v>3011</v>
      </c>
    </row>
    <row r="101" spans="1:13" ht="15.2" customHeight="1" x14ac:dyDescent="0.25">
      <c r="A101" s="2" t="s">
        <v>94</v>
      </c>
      <c r="B101" s="15">
        <v>619</v>
      </c>
      <c r="C101" s="15">
        <v>3</v>
      </c>
      <c r="D101" s="15">
        <v>0</v>
      </c>
      <c r="E101" s="6">
        <f t="shared" si="6"/>
        <v>616</v>
      </c>
      <c r="F101" s="15">
        <v>1111</v>
      </c>
      <c r="G101" s="15">
        <v>173</v>
      </c>
      <c r="H101" s="6">
        <f t="shared" si="5"/>
        <v>938</v>
      </c>
      <c r="I101" s="6">
        <v>403</v>
      </c>
      <c r="J101" s="27">
        <v>1</v>
      </c>
      <c r="K101" s="6">
        <f t="shared" si="4"/>
        <v>1958</v>
      </c>
    </row>
    <row r="102" spans="1:13" ht="15.2" customHeight="1" x14ac:dyDescent="0.25">
      <c r="A102" s="2" t="s">
        <v>95</v>
      </c>
      <c r="B102" s="15">
        <v>66</v>
      </c>
      <c r="C102" s="20"/>
      <c r="D102" s="15">
        <v>1</v>
      </c>
      <c r="E102" s="6">
        <f t="shared" si="6"/>
        <v>65</v>
      </c>
      <c r="F102" s="15">
        <v>62</v>
      </c>
      <c r="G102" s="15">
        <v>11</v>
      </c>
      <c r="H102" s="6">
        <f t="shared" si="5"/>
        <v>51</v>
      </c>
      <c r="I102" s="6">
        <v>34</v>
      </c>
      <c r="J102" s="27">
        <v>0</v>
      </c>
      <c r="K102" s="6">
        <f t="shared" si="4"/>
        <v>150</v>
      </c>
    </row>
    <row r="103" spans="1:13" ht="15.2" customHeight="1" x14ac:dyDescent="0.25">
      <c r="A103" s="2" t="s">
        <v>96</v>
      </c>
      <c r="B103" s="15">
        <v>786</v>
      </c>
      <c r="C103" s="15">
        <v>4</v>
      </c>
      <c r="D103" s="20"/>
      <c r="E103" s="6">
        <f t="shared" si="6"/>
        <v>782</v>
      </c>
      <c r="F103" s="15">
        <v>1140</v>
      </c>
      <c r="G103" s="15">
        <v>178</v>
      </c>
      <c r="H103" s="6">
        <f t="shared" si="5"/>
        <v>962</v>
      </c>
      <c r="I103" s="6">
        <v>376</v>
      </c>
      <c r="J103" s="27">
        <v>0</v>
      </c>
      <c r="K103" s="6">
        <f t="shared" ref="K103:K106" si="7">E103+H103+I103+J103</f>
        <v>2120</v>
      </c>
    </row>
    <row r="104" spans="1:13" ht="15.2" customHeight="1" x14ac:dyDescent="0.25">
      <c r="A104" s="2" t="s">
        <v>97</v>
      </c>
      <c r="B104" s="15">
        <v>4028</v>
      </c>
      <c r="C104" s="15">
        <v>23</v>
      </c>
      <c r="D104" s="15">
        <v>1</v>
      </c>
      <c r="E104" s="6">
        <f t="shared" si="6"/>
        <v>4004</v>
      </c>
      <c r="F104" s="15">
        <v>4228</v>
      </c>
      <c r="G104" s="15">
        <v>325</v>
      </c>
      <c r="H104" s="6">
        <f t="shared" si="5"/>
        <v>3903</v>
      </c>
      <c r="I104" s="6">
        <v>2011</v>
      </c>
      <c r="J104" s="27">
        <v>5</v>
      </c>
      <c r="K104" s="6">
        <f t="shared" si="7"/>
        <v>9923</v>
      </c>
    </row>
    <row r="105" spans="1:13" ht="15.2" customHeight="1" x14ac:dyDescent="0.25">
      <c r="A105" s="2" t="s">
        <v>98</v>
      </c>
      <c r="B105" s="15">
        <v>5756</v>
      </c>
      <c r="C105" s="15">
        <v>75</v>
      </c>
      <c r="D105" s="20">
        <v>0</v>
      </c>
      <c r="E105" s="6">
        <f t="shared" si="6"/>
        <v>5681</v>
      </c>
      <c r="F105" s="15">
        <v>5536</v>
      </c>
      <c r="G105" s="15">
        <v>462</v>
      </c>
      <c r="H105" s="6">
        <f t="shared" si="5"/>
        <v>5074</v>
      </c>
      <c r="I105" s="6">
        <v>3065</v>
      </c>
      <c r="J105" s="27">
        <v>7</v>
      </c>
      <c r="K105" s="6">
        <f t="shared" si="7"/>
        <v>13827</v>
      </c>
    </row>
    <row r="106" spans="1:13" s="12" customFormat="1" ht="15.2" customHeight="1" x14ac:dyDescent="0.25">
      <c r="A106" s="21" t="s">
        <v>136</v>
      </c>
      <c r="B106" s="15">
        <v>44</v>
      </c>
      <c r="C106" s="20"/>
      <c r="D106" s="20"/>
      <c r="E106" s="6">
        <f t="shared" si="6"/>
        <v>44</v>
      </c>
      <c r="F106" s="15"/>
      <c r="G106" s="15"/>
      <c r="H106" s="15"/>
      <c r="I106" s="6"/>
      <c r="J106" s="6"/>
      <c r="K106" s="6">
        <f t="shared" si="7"/>
        <v>44</v>
      </c>
    </row>
    <row r="107" spans="1:13" x14ac:dyDescent="0.25">
      <c r="B107" s="25" t="s">
        <v>158</v>
      </c>
      <c r="C107" s="25" t="s">
        <v>160</v>
      </c>
      <c r="D107" s="25" t="s">
        <v>160</v>
      </c>
      <c r="E107" s="14"/>
      <c r="F107" s="25" t="s">
        <v>158</v>
      </c>
      <c r="G107" s="25" t="s">
        <v>158</v>
      </c>
      <c r="H107" s="14"/>
      <c r="I107" s="25" t="s">
        <v>158</v>
      </c>
      <c r="J107" s="25" t="s">
        <v>158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145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s="12" customFormat="1" x14ac:dyDescent="0.25">
      <c r="A116" s="18" t="s">
        <v>150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s="12" customFormat="1" x14ac:dyDescent="0.25">
      <c r="A117" s="18"/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9" t="s">
        <v>157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 t="s">
        <v>156</v>
      </c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8" t="s">
        <v>140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/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9" t="s">
        <v>133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141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130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 t="s">
        <v>131</v>
      </c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132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  <row r="127" spans="1:13" x14ac:dyDescent="0.25">
      <c r="A127" s="18"/>
      <c r="B127" s="18"/>
      <c r="C127" s="18"/>
      <c r="D127" s="18"/>
      <c r="E127" s="19"/>
      <c r="F127" s="18"/>
      <c r="G127" s="18"/>
      <c r="H127" s="19"/>
      <c r="I127" s="19"/>
      <c r="J127" s="19"/>
      <c r="K127" s="19"/>
      <c r="L127" s="18"/>
      <c r="M127" s="18"/>
    </row>
    <row r="128" spans="1:13" x14ac:dyDescent="0.25">
      <c r="A128" s="18" t="s">
        <v>146</v>
      </c>
      <c r="B128" s="18"/>
      <c r="C128" s="18"/>
      <c r="D128" s="18"/>
      <c r="E128" s="19"/>
      <c r="F128" s="18"/>
      <c r="G128" s="18"/>
      <c r="H128" s="19"/>
      <c r="I128" s="19"/>
      <c r="J128" s="19"/>
      <c r="K128" s="19"/>
      <c r="L128" s="18"/>
      <c r="M128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144</v>
      </c>
      <c r="B1" s="12"/>
    </row>
    <row r="2" spans="1:11" x14ac:dyDescent="0.25">
      <c r="A2" s="12"/>
    </row>
    <row r="3" spans="1:11" s="12" customFormat="1" x14ac:dyDescent="0.25">
      <c r="A3" s="24" t="s">
        <v>162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6144</v>
      </c>
      <c r="C7" s="9">
        <v>961</v>
      </c>
      <c r="D7" s="9">
        <v>69122</v>
      </c>
      <c r="E7" s="9">
        <v>14168</v>
      </c>
      <c r="F7" s="10">
        <f>SUM(B7:E7)</f>
        <v>90395</v>
      </c>
    </row>
    <row r="8" spans="1:11" x14ac:dyDescent="0.25">
      <c r="A8" s="14" t="s">
        <v>1</v>
      </c>
      <c r="B8" s="15">
        <v>55</v>
      </c>
      <c r="C8" s="15">
        <v>7</v>
      </c>
      <c r="D8" s="15">
        <v>398</v>
      </c>
      <c r="E8" s="15">
        <v>77</v>
      </c>
      <c r="F8" s="6">
        <f t="shared" ref="F8:F71" si="0">SUM(B8:E8)</f>
        <v>537</v>
      </c>
    </row>
    <row r="9" spans="1:11" x14ac:dyDescent="0.25">
      <c r="A9" s="14" t="s">
        <v>2</v>
      </c>
      <c r="B9" s="15">
        <v>4</v>
      </c>
      <c r="C9" s="20"/>
      <c r="D9" s="15">
        <v>264</v>
      </c>
      <c r="E9" s="15">
        <v>30</v>
      </c>
      <c r="F9" s="6">
        <f t="shared" si="0"/>
        <v>298</v>
      </c>
    </row>
    <row r="10" spans="1:11" x14ac:dyDescent="0.25">
      <c r="A10" s="14" t="s">
        <v>3</v>
      </c>
      <c r="B10" s="15">
        <v>40</v>
      </c>
      <c r="C10" s="15">
        <v>1</v>
      </c>
      <c r="D10" s="15">
        <v>543</v>
      </c>
      <c r="E10" s="15">
        <v>198</v>
      </c>
      <c r="F10" s="6">
        <f t="shared" si="0"/>
        <v>782</v>
      </c>
    </row>
    <row r="11" spans="1:11" x14ac:dyDescent="0.25">
      <c r="A11" s="14" t="s">
        <v>4</v>
      </c>
      <c r="B11" s="15">
        <v>26</v>
      </c>
      <c r="C11" s="20"/>
      <c r="D11" s="15">
        <v>642</v>
      </c>
      <c r="E11" s="15">
        <v>139</v>
      </c>
      <c r="F11" s="6">
        <f t="shared" si="0"/>
        <v>807</v>
      </c>
    </row>
    <row r="12" spans="1:11" x14ac:dyDescent="0.25">
      <c r="A12" s="14" t="s">
        <v>5</v>
      </c>
      <c r="B12" s="15">
        <v>18</v>
      </c>
      <c r="C12" s="15">
        <v>2</v>
      </c>
      <c r="D12" s="15">
        <v>372</v>
      </c>
      <c r="E12" s="15">
        <v>85</v>
      </c>
      <c r="F12" s="6">
        <f t="shared" si="0"/>
        <v>477</v>
      </c>
    </row>
    <row r="13" spans="1:11" x14ac:dyDescent="0.25">
      <c r="A13" s="14" t="s">
        <v>6</v>
      </c>
      <c r="B13" s="15">
        <v>44</v>
      </c>
      <c r="C13" s="15">
        <v>8</v>
      </c>
      <c r="D13" s="15">
        <v>414</v>
      </c>
      <c r="E13" s="15">
        <v>87</v>
      </c>
      <c r="F13" s="6">
        <f t="shared" si="0"/>
        <v>553</v>
      </c>
    </row>
    <row r="14" spans="1:11" x14ac:dyDescent="0.25">
      <c r="A14" s="14" t="s">
        <v>7</v>
      </c>
      <c r="B14" s="15">
        <v>27</v>
      </c>
      <c r="C14" s="15">
        <v>6</v>
      </c>
      <c r="D14" s="15">
        <v>400</v>
      </c>
      <c r="E14" s="15">
        <v>51</v>
      </c>
      <c r="F14" s="6">
        <f t="shared" si="0"/>
        <v>484</v>
      </c>
    </row>
    <row r="15" spans="1:11" x14ac:dyDescent="0.25">
      <c r="A15" s="14" t="s">
        <v>8</v>
      </c>
      <c r="B15" s="15">
        <v>63</v>
      </c>
      <c r="C15" s="15">
        <v>5</v>
      </c>
      <c r="D15" s="15">
        <v>464</v>
      </c>
      <c r="E15" s="15">
        <v>110</v>
      </c>
      <c r="F15" s="6">
        <f t="shared" si="0"/>
        <v>642</v>
      </c>
    </row>
    <row r="16" spans="1:11" x14ac:dyDescent="0.25">
      <c r="A16" s="14" t="s">
        <v>9</v>
      </c>
      <c r="B16" s="15">
        <v>2</v>
      </c>
      <c r="C16" s="20"/>
      <c r="D16" s="15">
        <v>140</v>
      </c>
      <c r="E16" s="15">
        <v>24</v>
      </c>
      <c r="F16" s="6">
        <f>SUM(B16:E16)</f>
        <v>166</v>
      </c>
    </row>
    <row r="17" spans="1:6" x14ac:dyDescent="0.25">
      <c r="A17" s="14" t="s">
        <v>10</v>
      </c>
      <c r="B17" s="15">
        <v>7</v>
      </c>
      <c r="C17" s="20"/>
      <c r="D17" s="15">
        <v>486</v>
      </c>
      <c r="E17" s="15">
        <v>94</v>
      </c>
      <c r="F17" s="6">
        <f t="shared" si="0"/>
        <v>587</v>
      </c>
    </row>
    <row r="18" spans="1:6" x14ac:dyDescent="0.25">
      <c r="A18" s="14" t="s">
        <v>11</v>
      </c>
      <c r="B18" s="15">
        <v>82</v>
      </c>
      <c r="C18" s="15">
        <v>2</v>
      </c>
      <c r="D18" s="15">
        <v>1265</v>
      </c>
      <c r="E18" s="15">
        <v>290</v>
      </c>
      <c r="F18" s="6">
        <f t="shared" si="0"/>
        <v>1639</v>
      </c>
    </row>
    <row r="19" spans="1:6" x14ac:dyDescent="0.25">
      <c r="A19" s="14" t="s">
        <v>12</v>
      </c>
      <c r="B19" s="15">
        <v>1</v>
      </c>
      <c r="C19" s="20"/>
      <c r="D19" s="15">
        <v>28</v>
      </c>
      <c r="E19" s="15">
        <v>7</v>
      </c>
      <c r="F19" s="6">
        <f t="shared" si="0"/>
        <v>36</v>
      </c>
    </row>
    <row r="20" spans="1:6" x14ac:dyDescent="0.25">
      <c r="A20" s="14" t="s">
        <v>13</v>
      </c>
      <c r="B20" s="15">
        <v>37</v>
      </c>
      <c r="C20" s="15">
        <v>3</v>
      </c>
      <c r="D20" s="15">
        <v>566</v>
      </c>
      <c r="E20" s="15">
        <v>105</v>
      </c>
      <c r="F20" s="6">
        <f t="shared" si="0"/>
        <v>711</v>
      </c>
    </row>
    <row r="21" spans="1:6" x14ac:dyDescent="0.25">
      <c r="A21" s="14" t="s">
        <v>14</v>
      </c>
      <c r="B21" s="15">
        <v>112</v>
      </c>
      <c r="C21" s="20">
        <v>0</v>
      </c>
      <c r="D21" s="15">
        <v>478</v>
      </c>
      <c r="E21" s="15">
        <v>119</v>
      </c>
      <c r="F21" s="6">
        <f t="shared" si="0"/>
        <v>709</v>
      </c>
    </row>
    <row r="22" spans="1:6" x14ac:dyDescent="0.25">
      <c r="A22" s="14" t="s">
        <v>15</v>
      </c>
      <c r="B22" s="15">
        <v>23</v>
      </c>
      <c r="C22" s="15">
        <v>6</v>
      </c>
      <c r="D22" s="15">
        <v>375</v>
      </c>
      <c r="E22" s="15">
        <v>76</v>
      </c>
      <c r="F22" s="6">
        <f t="shared" si="0"/>
        <v>480</v>
      </c>
    </row>
    <row r="23" spans="1:6" x14ac:dyDescent="0.25">
      <c r="A23" s="14" t="s">
        <v>16</v>
      </c>
      <c r="B23" s="15">
        <v>88</v>
      </c>
      <c r="C23" s="15">
        <v>27</v>
      </c>
      <c r="D23" s="15">
        <v>642</v>
      </c>
      <c r="E23" s="15">
        <v>109</v>
      </c>
      <c r="F23" s="6">
        <f t="shared" si="0"/>
        <v>866</v>
      </c>
    </row>
    <row r="24" spans="1:6" x14ac:dyDescent="0.25">
      <c r="A24" s="14" t="s">
        <v>17</v>
      </c>
      <c r="B24" s="15">
        <v>79</v>
      </c>
      <c r="C24" s="15">
        <v>8</v>
      </c>
      <c r="D24" s="15">
        <v>877</v>
      </c>
      <c r="E24" s="15">
        <v>134</v>
      </c>
      <c r="F24" s="6">
        <f t="shared" si="0"/>
        <v>1098</v>
      </c>
    </row>
    <row r="25" spans="1:6" x14ac:dyDescent="0.25">
      <c r="A25" s="14" t="s">
        <v>18</v>
      </c>
      <c r="B25" s="15">
        <v>68</v>
      </c>
      <c r="C25" s="20"/>
      <c r="D25" s="15">
        <v>856</v>
      </c>
      <c r="E25" s="15">
        <v>170</v>
      </c>
      <c r="F25" s="6">
        <f t="shared" si="0"/>
        <v>1094</v>
      </c>
    </row>
    <row r="26" spans="1:6" x14ac:dyDescent="0.25">
      <c r="A26" s="14" t="s">
        <v>19</v>
      </c>
      <c r="B26" s="15">
        <v>13</v>
      </c>
      <c r="C26" s="20"/>
      <c r="D26" s="15">
        <v>641</v>
      </c>
      <c r="E26" s="15">
        <v>101</v>
      </c>
      <c r="F26" s="6">
        <f t="shared" si="0"/>
        <v>755</v>
      </c>
    </row>
    <row r="27" spans="1:6" x14ac:dyDescent="0.25">
      <c r="A27" s="14" t="s">
        <v>20</v>
      </c>
      <c r="B27" s="15">
        <v>10</v>
      </c>
      <c r="C27" s="15">
        <v>2</v>
      </c>
      <c r="D27" s="15">
        <v>321</v>
      </c>
      <c r="E27" s="15">
        <v>48</v>
      </c>
      <c r="F27" s="6">
        <f t="shared" si="0"/>
        <v>381</v>
      </c>
    </row>
    <row r="28" spans="1:6" x14ac:dyDescent="0.25">
      <c r="A28" s="14" t="s">
        <v>21</v>
      </c>
      <c r="B28" s="15">
        <v>86</v>
      </c>
      <c r="C28" s="15">
        <v>8</v>
      </c>
      <c r="D28" s="15">
        <v>622</v>
      </c>
      <c r="E28" s="15">
        <v>98</v>
      </c>
      <c r="F28" s="6">
        <f t="shared" si="0"/>
        <v>814</v>
      </c>
    </row>
    <row r="29" spans="1:6" x14ac:dyDescent="0.25">
      <c r="A29" s="14" t="s">
        <v>22</v>
      </c>
      <c r="B29" s="15">
        <v>56</v>
      </c>
      <c r="C29" s="15">
        <v>31</v>
      </c>
      <c r="D29" s="15">
        <v>573</v>
      </c>
      <c r="E29" s="15">
        <v>74</v>
      </c>
      <c r="F29" s="6">
        <f t="shared" si="0"/>
        <v>734</v>
      </c>
    </row>
    <row r="30" spans="1:6" x14ac:dyDescent="0.25">
      <c r="A30" s="14" t="s">
        <v>23</v>
      </c>
      <c r="B30" s="15">
        <v>13</v>
      </c>
      <c r="C30" s="20"/>
      <c r="D30" s="15">
        <v>589</v>
      </c>
      <c r="E30" s="15">
        <v>128</v>
      </c>
      <c r="F30" s="6">
        <f t="shared" si="0"/>
        <v>730</v>
      </c>
    </row>
    <row r="31" spans="1:6" x14ac:dyDescent="0.25">
      <c r="A31" s="14" t="s">
        <v>24</v>
      </c>
      <c r="B31" s="15">
        <v>11</v>
      </c>
      <c r="C31" s="20"/>
      <c r="D31" s="15">
        <v>267</v>
      </c>
      <c r="E31" s="15">
        <v>38</v>
      </c>
      <c r="F31" s="6">
        <f t="shared" si="0"/>
        <v>316</v>
      </c>
    </row>
    <row r="32" spans="1:6" x14ac:dyDescent="0.25">
      <c r="A32" s="14" t="s">
        <v>25</v>
      </c>
      <c r="B32" s="15">
        <v>24</v>
      </c>
      <c r="C32" s="20"/>
      <c r="D32" s="15">
        <v>742</v>
      </c>
      <c r="E32" s="15">
        <v>115</v>
      </c>
      <c r="F32" s="6">
        <f t="shared" si="0"/>
        <v>881</v>
      </c>
    </row>
    <row r="33" spans="1:6" x14ac:dyDescent="0.25">
      <c r="A33" s="14" t="s">
        <v>26</v>
      </c>
      <c r="B33" s="15">
        <v>20</v>
      </c>
      <c r="C33" s="20"/>
      <c r="D33" s="15">
        <v>498</v>
      </c>
      <c r="E33" s="15">
        <v>131</v>
      </c>
      <c r="F33" s="6">
        <f t="shared" si="0"/>
        <v>649</v>
      </c>
    </row>
    <row r="34" spans="1:6" x14ac:dyDescent="0.25">
      <c r="A34" s="14" t="s">
        <v>27</v>
      </c>
      <c r="B34" s="15">
        <v>82</v>
      </c>
      <c r="C34" s="15">
        <v>3</v>
      </c>
      <c r="D34" s="15">
        <v>813</v>
      </c>
      <c r="E34" s="15">
        <v>166</v>
      </c>
      <c r="F34" s="6">
        <f t="shared" si="0"/>
        <v>1064</v>
      </c>
    </row>
    <row r="35" spans="1:6" x14ac:dyDescent="0.25">
      <c r="A35" s="14" t="s">
        <v>28</v>
      </c>
      <c r="B35" s="15">
        <v>39</v>
      </c>
      <c r="C35" s="15">
        <v>1</v>
      </c>
      <c r="D35" s="15">
        <v>740</v>
      </c>
      <c r="E35" s="15">
        <v>179</v>
      </c>
      <c r="F35" s="6">
        <f t="shared" si="0"/>
        <v>959</v>
      </c>
    </row>
    <row r="36" spans="1:6" x14ac:dyDescent="0.25">
      <c r="A36" s="14" t="s">
        <v>29</v>
      </c>
      <c r="B36" s="15">
        <v>15</v>
      </c>
      <c r="C36" s="15">
        <v>2</v>
      </c>
      <c r="D36" s="15">
        <v>441</v>
      </c>
      <c r="E36" s="15">
        <v>110</v>
      </c>
      <c r="F36" s="6">
        <f t="shared" si="0"/>
        <v>568</v>
      </c>
    </row>
    <row r="37" spans="1:6" x14ac:dyDescent="0.25">
      <c r="A37" s="14" t="s">
        <v>30</v>
      </c>
      <c r="B37" s="15">
        <v>32</v>
      </c>
      <c r="C37" s="15">
        <v>16</v>
      </c>
      <c r="D37" s="15">
        <v>652</v>
      </c>
      <c r="E37" s="15">
        <v>109</v>
      </c>
      <c r="F37" s="6">
        <f t="shared" si="0"/>
        <v>809</v>
      </c>
    </row>
    <row r="38" spans="1:6" x14ac:dyDescent="0.25">
      <c r="A38" s="14" t="s">
        <v>31</v>
      </c>
      <c r="B38" s="15">
        <v>41</v>
      </c>
      <c r="C38" s="15">
        <v>39</v>
      </c>
      <c r="D38" s="15">
        <v>645</v>
      </c>
      <c r="E38" s="15">
        <v>127</v>
      </c>
      <c r="F38" s="6">
        <f t="shared" si="0"/>
        <v>852</v>
      </c>
    </row>
    <row r="39" spans="1:6" x14ac:dyDescent="0.25">
      <c r="A39" s="14" t="s">
        <v>32</v>
      </c>
      <c r="B39" s="15">
        <v>19</v>
      </c>
      <c r="C39" s="15">
        <v>7</v>
      </c>
      <c r="D39" s="15">
        <v>298</v>
      </c>
      <c r="E39" s="15">
        <v>41</v>
      </c>
      <c r="F39" s="6">
        <f t="shared" si="0"/>
        <v>365</v>
      </c>
    </row>
    <row r="40" spans="1:6" x14ac:dyDescent="0.25">
      <c r="A40" s="14" t="s">
        <v>33</v>
      </c>
      <c r="B40" s="15">
        <v>79</v>
      </c>
      <c r="C40" s="20"/>
      <c r="D40" s="15">
        <v>1121</v>
      </c>
      <c r="E40" s="15">
        <v>212</v>
      </c>
      <c r="F40" s="6">
        <f t="shared" si="0"/>
        <v>1412</v>
      </c>
    </row>
    <row r="41" spans="1:6" x14ac:dyDescent="0.25">
      <c r="A41" s="14" t="s">
        <v>34</v>
      </c>
      <c r="B41" s="15">
        <v>29</v>
      </c>
      <c r="C41" s="15">
        <v>1</v>
      </c>
      <c r="D41" s="15">
        <v>542</v>
      </c>
      <c r="E41" s="15">
        <v>93</v>
      </c>
      <c r="F41" s="6">
        <f t="shared" si="0"/>
        <v>665</v>
      </c>
    </row>
    <row r="42" spans="1:6" x14ac:dyDescent="0.25">
      <c r="A42" s="14" t="s">
        <v>35</v>
      </c>
      <c r="B42" s="15">
        <v>174</v>
      </c>
      <c r="C42" s="15">
        <v>22</v>
      </c>
      <c r="D42" s="15">
        <v>917</v>
      </c>
      <c r="E42" s="15">
        <v>175</v>
      </c>
      <c r="F42" s="6">
        <f t="shared" si="0"/>
        <v>1288</v>
      </c>
    </row>
    <row r="43" spans="1:6" x14ac:dyDescent="0.25">
      <c r="A43" s="14" t="s">
        <v>36</v>
      </c>
      <c r="B43" s="15">
        <v>78</v>
      </c>
      <c r="C43" s="15">
        <v>19</v>
      </c>
      <c r="D43" s="15">
        <v>967</v>
      </c>
      <c r="E43" s="15">
        <v>240</v>
      </c>
      <c r="F43" s="6">
        <f t="shared" si="0"/>
        <v>1304</v>
      </c>
    </row>
    <row r="44" spans="1:6" x14ac:dyDescent="0.25">
      <c r="A44" s="14" t="s">
        <v>37</v>
      </c>
      <c r="B44" s="15">
        <v>29</v>
      </c>
      <c r="C44" s="15">
        <v>8</v>
      </c>
      <c r="D44" s="15">
        <v>704</v>
      </c>
      <c r="E44" s="15">
        <v>187</v>
      </c>
      <c r="F44" s="6">
        <f t="shared" si="0"/>
        <v>928</v>
      </c>
    </row>
    <row r="45" spans="1:6" x14ac:dyDescent="0.25">
      <c r="A45" s="14" t="s">
        <v>38</v>
      </c>
      <c r="B45" s="15">
        <v>43</v>
      </c>
      <c r="C45" s="15">
        <v>0</v>
      </c>
      <c r="D45" s="15">
        <v>1201</v>
      </c>
      <c r="E45" s="15">
        <v>371</v>
      </c>
      <c r="F45" s="6">
        <f t="shared" si="0"/>
        <v>1615</v>
      </c>
    </row>
    <row r="46" spans="1:6" x14ac:dyDescent="0.25">
      <c r="A46" s="14" t="s">
        <v>39</v>
      </c>
      <c r="B46" s="15">
        <v>53</v>
      </c>
      <c r="C46" s="15">
        <v>5</v>
      </c>
      <c r="D46" s="15">
        <v>677</v>
      </c>
      <c r="E46" s="15">
        <v>104</v>
      </c>
      <c r="F46" s="6">
        <f t="shared" si="0"/>
        <v>839</v>
      </c>
    </row>
    <row r="47" spans="1:6" x14ac:dyDescent="0.25">
      <c r="A47" s="14" t="s">
        <v>40</v>
      </c>
      <c r="B47" s="15">
        <v>18</v>
      </c>
      <c r="C47" s="20"/>
      <c r="D47" s="15">
        <v>528</v>
      </c>
      <c r="E47" s="15">
        <v>129</v>
      </c>
      <c r="F47" s="6">
        <f t="shared" si="0"/>
        <v>675</v>
      </c>
    </row>
    <row r="48" spans="1:6" x14ac:dyDescent="0.25">
      <c r="A48" s="14" t="s">
        <v>41</v>
      </c>
      <c r="B48" s="15">
        <v>23</v>
      </c>
      <c r="C48" s="15">
        <v>24</v>
      </c>
      <c r="D48" s="15">
        <v>226</v>
      </c>
      <c r="E48" s="15">
        <v>37</v>
      </c>
      <c r="F48" s="6">
        <f t="shared" si="0"/>
        <v>310</v>
      </c>
    </row>
    <row r="49" spans="1:6" x14ac:dyDescent="0.25">
      <c r="A49" s="14" t="s">
        <v>42</v>
      </c>
      <c r="B49" s="15">
        <v>59</v>
      </c>
      <c r="C49" s="20"/>
      <c r="D49" s="15">
        <v>596</v>
      </c>
      <c r="E49" s="15">
        <v>110</v>
      </c>
      <c r="F49" s="6">
        <f t="shared" si="0"/>
        <v>765</v>
      </c>
    </row>
    <row r="50" spans="1:6" x14ac:dyDescent="0.25">
      <c r="A50" s="14" t="s">
        <v>43</v>
      </c>
      <c r="B50" s="15">
        <v>17</v>
      </c>
      <c r="C50" s="15">
        <v>0</v>
      </c>
      <c r="D50" s="15">
        <v>285</v>
      </c>
      <c r="E50" s="15">
        <v>28</v>
      </c>
      <c r="F50" s="6">
        <f t="shared" si="0"/>
        <v>330</v>
      </c>
    </row>
    <row r="51" spans="1:6" x14ac:dyDescent="0.25">
      <c r="A51" s="14" t="s">
        <v>44</v>
      </c>
      <c r="B51" s="15">
        <v>81</v>
      </c>
      <c r="C51" s="20"/>
      <c r="D51" s="15">
        <v>553</v>
      </c>
      <c r="E51" s="15">
        <v>108</v>
      </c>
      <c r="F51" s="6">
        <f t="shared" si="0"/>
        <v>742</v>
      </c>
    </row>
    <row r="52" spans="1:6" x14ac:dyDescent="0.25">
      <c r="A52" s="14" t="s">
        <v>45</v>
      </c>
      <c r="B52" s="15">
        <v>57</v>
      </c>
      <c r="C52" s="15">
        <v>8</v>
      </c>
      <c r="D52" s="15">
        <v>616</v>
      </c>
      <c r="E52" s="15">
        <v>179</v>
      </c>
      <c r="F52" s="6">
        <f t="shared" si="0"/>
        <v>860</v>
      </c>
    </row>
    <row r="53" spans="1:6" x14ac:dyDescent="0.25">
      <c r="A53" s="14" t="s">
        <v>46</v>
      </c>
      <c r="B53" s="15">
        <v>76</v>
      </c>
      <c r="C53" s="15">
        <v>5</v>
      </c>
      <c r="D53" s="15">
        <v>390</v>
      </c>
      <c r="E53" s="15">
        <v>129</v>
      </c>
      <c r="F53" s="6">
        <f t="shared" si="0"/>
        <v>600</v>
      </c>
    </row>
    <row r="54" spans="1:6" x14ac:dyDescent="0.25">
      <c r="A54" s="14" t="s">
        <v>47</v>
      </c>
      <c r="B54" s="15">
        <v>23</v>
      </c>
      <c r="C54" s="20"/>
      <c r="D54" s="15">
        <v>1128</v>
      </c>
      <c r="E54" s="15">
        <v>249</v>
      </c>
      <c r="F54" s="6">
        <f t="shared" si="0"/>
        <v>1400</v>
      </c>
    </row>
    <row r="55" spans="1:6" x14ac:dyDescent="0.25">
      <c r="A55" s="14" t="s">
        <v>48</v>
      </c>
      <c r="B55" s="15">
        <v>433</v>
      </c>
      <c r="C55" s="15">
        <v>90</v>
      </c>
      <c r="D55" s="15">
        <v>6711</v>
      </c>
      <c r="E55" s="15">
        <v>738</v>
      </c>
      <c r="F55" s="6">
        <f t="shared" si="0"/>
        <v>7972</v>
      </c>
    </row>
    <row r="56" spans="1:6" x14ac:dyDescent="0.25">
      <c r="A56" s="14" t="s">
        <v>49</v>
      </c>
      <c r="B56" s="15">
        <v>84</v>
      </c>
      <c r="C56" s="15">
        <v>2</v>
      </c>
      <c r="D56" s="15">
        <v>768</v>
      </c>
      <c r="E56" s="15">
        <v>168</v>
      </c>
      <c r="F56" s="6">
        <f t="shared" si="0"/>
        <v>1022</v>
      </c>
    </row>
    <row r="57" spans="1:6" x14ac:dyDescent="0.25">
      <c r="A57" s="14" t="s">
        <v>50</v>
      </c>
      <c r="B57" s="15">
        <v>18</v>
      </c>
      <c r="C57" s="20"/>
      <c r="D57" s="15">
        <v>189</v>
      </c>
      <c r="E57" s="15">
        <v>64</v>
      </c>
      <c r="F57" s="6">
        <f t="shared" si="0"/>
        <v>271</v>
      </c>
    </row>
    <row r="58" spans="1:6" x14ac:dyDescent="0.25">
      <c r="A58" s="14" t="s">
        <v>51</v>
      </c>
      <c r="B58" s="15">
        <v>14</v>
      </c>
      <c r="C58" s="15">
        <v>16</v>
      </c>
      <c r="D58" s="15">
        <v>310</v>
      </c>
      <c r="E58" s="15">
        <v>53</v>
      </c>
      <c r="F58" s="6">
        <f t="shared" si="0"/>
        <v>393</v>
      </c>
    </row>
    <row r="59" spans="1:6" x14ac:dyDescent="0.25">
      <c r="A59" s="14" t="s">
        <v>52</v>
      </c>
      <c r="B59" s="15">
        <v>21</v>
      </c>
      <c r="C59" s="20"/>
      <c r="D59" s="15">
        <v>325</v>
      </c>
      <c r="E59" s="15">
        <v>59</v>
      </c>
      <c r="F59" s="6">
        <f t="shared" si="0"/>
        <v>405</v>
      </c>
    </row>
    <row r="60" spans="1:6" x14ac:dyDescent="0.25">
      <c r="A60" s="14" t="s">
        <v>53</v>
      </c>
      <c r="B60" s="15">
        <v>187</v>
      </c>
      <c r="C60" s="15">
        <v>3</v>
      </c>
      <c r="D60" s="15">
        <v>532</v>
      </c>
      <c r="E60" s="15">
        <v>137</v>
      </c>
      <c r="F60" s="6">
        <f t="shared" si="0"/>
        <v>859</v>
      </c>
    </row>
    <row r="61" spans="1:6" x14ac:dyDescent="0.25">
      <c r="A61" s="14" t="s">
        <v>54</v>
      </c>
      <c r="B61" s="15">
        <v>22</v>
      </c>
      <c r="C61" s="15">
        <v>2</v>
      </c>
      <c r="D61" s="15">
        <v>461</v>
      </c>
      <c r="E61" s="15">
        <v>68</v>
      </c>
      <c r="F61" s="6">
        <f t="shared" si="0"/>
        <v>553</v>
      </c>
    </row>
    <row r="62" spans="1:6" x14ac:dyDescent="0.25">
      <c r="A62" s="14" t="s">
        <v>55</v>
      </c>
      <c r="B62" s="15">
        <v>2</v>
      </c>
      <c r="C62" s="20"/>
      <c r="D62" s="15">
        <v>30</v>
      </c>
      <c r="E62" s="15">
        <v>3</v>
      </c>
      <c r="F62" s="6">
        <f t="shared" si="0"/>
        <v>35</v>
      </c>
    </row>
    <row r="63" spans="1:6" x14ac:dyDescent="0.25">
      <c r="A63" s="14" t="s">
        <v>56</v>
      </c>
      <c r="B63" s="15">
        <v>141</v>
      </c>
      <c r="C63" s="15">
        <v>7</v>
      </c>
      <c r="D63" s="15">
        <v>556</v>
      </c>
      <c r="E63" s="15">
        <v>72</v>
      </c>
      <c r="F63" s="6">
        <f t="shared" si="0"/>
        <v>776</v>
      </c>
    </row>
    <row r="64" spans="1:6" x14ac:dyDescent="0.25">
      <c r="A64" s="14" t="s">
        <v>57</v>
      </c>
      <c r="B64" s="15">
        <v>25</v>
      </c>
      <c r="C64" s="20"/>
      <c r="D64" s="15">
        <v>468</v>
      </c>
      <c r="E64" s="15">
        <v>84</v>
      </c>
      <c r="F64" s="6">
        <f t="shared" si="0"/>
        <v>577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313</v>
      </c>
      <c r="E65" s="15">
        <v>84</v>
      </c>
      <c r="F65" s="6">
        <f t="shared" si="0"/>
        <v>412</v>
      </c>
    </row>
    <row r="66" spans="1:6" x14ac:dyDescent="0.25">
      <c r="A66" s="14" t="s">
        <v>59</v>
      </c>
      <c r="B66" s="15">
        <v>15</v>
      </c>
      <c r="C66" s="20"/>
      <c r="D66" s="15">
        <v>552</v>
      </c>
      <c r="E66" s="15">
        <v>109</v>
      </c>
      <c r="F66" s="6">
        <f t="shared" si="0"/>
        <v>676</v>
      </c>
    </row>
    <row r="67" spans="1:6" x14ac:dyDescent="0.25">
      <c r="A67" s="14" t="s">
        <v>60</v>
      </c>
      <c r="B67" s="15">
        <v>43</v>
      </c>
      <c r="C67" s="20"/>
      <c r="D67" s="15">
        <v>407</v>
      </c>
      <c r="E67" s="15">
        <v>95</v>
      </c>
      <c r="F67" s="6">
        <f t="shared" si="0"/>
        <v>545</v>
      </c>
    </row>
    <row r="68" spans="1:6" x14ac:dyDescent="0.25">
      <c r="A68" s="14" t="s">
        <v>61</v>
      </c>
      <c r="B68" s="15">
        <v>47</v>
      </c>
      <c r="C68" s="15">
        <v>0</v>
      </c>
      <c r="D68" s="15">
        <v>426</v>
      </c>
      <c r="E68" s="15">
        <v>103</v>
      </c>
      <c r="F68" s="6">
        <f t="shared" si="0"/>
        <v>576</v>
      </c>
    </row>
    <row r="69" spans="1:6" x14ac:dyDescent="0.25">
      <c r="A69" s="14" t="s">
        <v>62</v>
      </c>
      <c r="B69" s="15">
        <v>82</v>
      </c>
      <c r="C69" s="15">
        <v>35</v>
      </c>
      <c r="D69" s="15">
        <v>1054</v>
      </c>
      <c r="E69" s="15">
        <v>195</v>
      </c>
      <c r="F69" s="6">
        <f t="shared" si="0"/>
        <v>1366</v>
      </c>
    </row>
    <row r="70" spans="1:6" x14ac:dyDescent="0.25">
      <c r="A70" s="14" t="s">
        <v>63</v>
      </c>
      <c r="B70" s="15">
        <v>28</v>
      </c>
      <c r="C70" s="15">
        <v>16</v>
      </c>
      <c r="D70" s="15">
        <v>329</v>
      </c>
      <c r="E70" s="15">
        <v>127</v>
      </c>
      <c r="F70" s="6">
        <f t="shared" si="0"/>
        <v>500</v>
      </c>
    </row>
    <row r="71" spans="1:6" x14ac:dyDescent="0.25">
      <c r="A71" s="14" t="s">
        <v>64</v>
      </c>
      <c r="B71" s="15">
        <v>182</v>
      </c>
      <c r="C71" s="15">
        <v>45</v>
      </c>
      <c r="D71" s="15">
        <v>2206</v>
      </c>
      <c r="E71" s="15">
        <v>573</v>
      </c>
      <c r="F71" s="6">
        <f t="shared" si="0"/>
        <v>3006</v>
      </c>
    </row>
    <row r="72" spans="1:6" x14ac:dyDescent="0.25">
      <c r="A72" s="14" t="s">
        <v>65</v>
      </c>
      <c r="B72" s="15">
        <v>16</v>
      </c>
      <c r="C72" s="20"/>
      <c r="D72" s="15">
        <v>361</v>
      </c>
      <c r="E72" s="15">
        <v>104</v>
      </c>
      <c r="F72" s="6">
        <f t="shared" ref="F72:F105" si="1">SUM(B72:E72)</f>
        <v>481</v>
      </c>
    </row>
    <row r="73" spans="1:6" x14ac:dyDescent="0.25">
      <c r="A73" s="14" t="s">
        <v>66</v>
      </c>
      <c r="B73" s="15">
        <v>19</v>
      </c>
      <c r="C73" s="15">
        <v>3</v>
      </c>
      <c r="D73" s="15">
        <v>1317</v>
      </c>
      <c r="E73" s="15">
        <v>265</v>
      </c>
      <c r="F73" s="6">
        <f t="shared" si="1"/>
        <v>1604</v>
      </c>
    </row>
    <row r="74" spans="1:6" x14ac:dyDescent="0.25">
      <c r="A74" s="14" t="s">
        <v>67</v>
      </c>
      <c r="B74" s="15">
        <v>27</v>
      </c>
      <c r="C74" s="20"/>
      <c r="D74" s="15">
        <v>365</v>
      </c>
      <c r="E74" s="15">
        <v>73</v>
      </c>
      <c r="F74" s="6">
        <f t="shared" si="1"/>
        <v>465</v>
      </c>
    </row>
    <row r="75" spans="1:6" x14ac:dyDescent="0.25">
      <c r="A75" s="14" t="s">
        <v>68</v>
      </c>
      <c r="B75" s="15">
        <v>168</v>
      </c>
      <c r="C75" s="20"/>
      <c r="D75" s="15">
        <v>738</v>
      </c>
      <c r="E75" s="15">
        <v>173</v>
      </c>
      <c r="F75" s="6">
        <f t="shared" si="1"/>
        <v>1079</v>
      </c>
    </row>
    <row r="76" spans="1:6" x14ac:dyDescent="0.25">
      <c r="A76" s="14" t="s">
        <v>69</v>
      </c>
      <c r="B76" s="15">
        <v>12</v>
      </c>
      <c r="C76" s="15">
        <v>3</v>
      </c>
      <c r="D76" s="15">
        <v>457</v>
      </c>
      <c r="E76" s="15">
        <v>111</v>
      </c>
      <c r="F76" s="6">
        <f t="shared" si="1"/>
        <v>583</v>
      </c>
    </row>
    <row r="77" spans="1:6" x14ac:dyDescent="0.25">
      <c r="A77" s="14" t="s">
        <v>70</v>
      </c>
      <c r="B77" s="15">
        <v>25</v>
      </c>
      <c r="C77" s="20"/>
      <c r="D77" s="15">
        <v>937</v>
      </c>
      <c r="E77" s="15">
        <v>197</v>
      </c>
      <c r="F77" s="6">
        <f t="shared" si="1"/>
        <v>1159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416</v>
      </c>
      <c r="E78" s="15">
        <v>73</v>
      </c>
      <c r="F78" s="6">
        <f t="shared" si="1"/>
        <v>496</v>
      </c>
    </row>
    <row r="79" spans="1:6" x14ac:dyDescent="0.25">
      <c r="A79" s="14" t="s">
        <v>72</v>
      </c>
      <c r="B79" s="15">
        <v>29</v>
      </c>
      <c r="C79" s="15">
        <v>1</v>
      </c>
      <c r="D79" s="15">
        <v>427</v>
      </c>
      <c r="E79" s="15">
        <v>87</v>
      </c>
      <c r="F79" s="6">
        <f t="shared" si="1"/>
        <v>544</v>
      </c>
    </row>
    <row r="80" spans="1:6" x14ac:dyDescent="0.25">
      <c r="A80" s="14" t="s">
        <v>73</v>
      </c>
      <c r="B80" s="15">
        <v>9</v>
      </c>
      <c r="C80" s="15">
        <v>5</v>
      </c>
      <c r="D80" s="15">
        <v>52</v>
      </c>
      <c r="E80" s="15">
        <v>12</v>
      </c>
      <c r="F80" s="6">
        <f t="shared" si="1"/>
        <v>78</v>
      </c>
    </row>
    <row r="81" spans="1:6" x14ac:dyDescent="0.25">
      <c r="A81" s="14" t="s">
        <v>74</v>
      </c>
      <c r="B81" s="15">
        <v>198</v>
      </c>
      <c r="C81" s="15">
        <v>8</v>
      </c>
      <c r="D81" s="15">
        <v>1244</v>
      </c>
      <c r="E81" s="15">
        <v>259</v>
      </c>
      <c r="F81" s="6">
        <f t="shared" si="1"/>
        <v>1709</v>
      </c>
    </row>
    <row r="82" spans="1:6" x14ac:dyDescent="0.25">
      <c r="A82" s="14" t="s">
        <v>75</v>
      </c>
      <c r="B82" s="15">
        <v>79</v>
      </c>
      <c r="C82" s="15">
        <v>3</v>
      </c>
      <c r="D82" s="15">
        <v>830</v>
      </c>
      <c r="E82" s="15">
        <v>195</v>
      </c>
      <c r="F82" s="6">
        <f t="shared" si="1"/>
        <v>1107</v>
      </c>
    </row>
    <row r="83" spans="1:6" x14ac:dyDescent="0.25">
      <c r="A83" s="14" t="s">
        <v>76</v>
      </c>
      <c r="B83" s="15">
        <v>17</v>
      </c>
      <c r="C83" s="20"/>
      <c r="D83" s="15">
        <v>634</v>
      </c>
      <c r="E83" s="15">
        <v>233</v>
      </c>
      <c r="F83" s="6">
        <f t="shared" si="1"/>
        <v>884</v>
      </c>
    </row>
    <row r="84" spans="1:6" x14ac:dyDescent="0.25">
      <c r="A84" s="14" t="s">
        <v>77</v>
      </c>
      <c r="B84" s="15">
        <v>99</v>
      </c>
      <c r="C84" s="15">
        <v>5</v>
      </c>
      <c r="D84" s="15">
        <v>826</v>
      </c>
      <c r="E84" s="15">
        <v>112</v>
      </c>
      <c r="F84" s="6">
        <f t="shared" si="1"/>
        <v>1042</v>
      </c>
    </row>
    <row r="85" spans="1:6" x14ac:dyDescent="0.25">
      <c r="A85" s="14" t="s">
        <v>78</v>
      </c>
      <c r="B85" s="15">
        <v>15</v>
      </c>
      <c r="C85" s="15">
        <v>4</v>
      </c>
      <c r="D85" s="15">
        <v>297</v>
      </c>
      <c r="E85" s="15">
        <v>33</v>
      </c>
      <c r="F85" s="6">
        <f t="shared" si="1"/>
        <v>349</v>
      </c>
    </row>
    <row r="86" spans="1:6" x14ac:dyDescent="0.25">
      <c r="A86" s="14" t="s">
        <v>79</v>
      </c>
      <c r="B86" s="15">
        <v>28</v>
      </c>
      <c r="C86" s="20"/>
      <c r="D86" s="15">
        <v>409</v>
      </c>
      <c r="E86" s="15">
        <v>69</v>
      </c>
      <c r="F86" s="6">
        <f t="shared" si="1"/>
        <v>506</v>
      </c>
    </row>
    <row r="87" spans="1:6" x14ac:dyDescent="0.25">
      <c r="A87" s="14" t="s">
        <v>80</v>
      </c>
      <c r="B87" s="15">
        <v>46</v>
      </c>
      <c r="C87" s="20"/>
      <c r="D87" s="15">
        <v>241</v>
      </c>
      <c r="E87" s="15">
        <v>70</v>
      </c>
      <c r="F87" s="6">
        <f t="shared" si="1"/>
        <v>357</v>
      </c>
    </row>
    <row r="88" spans="1:6" x14ac:dyDescent="0.25">
      <c r="A88" s="14" t="s">
        <v>81</v>
      </c>
      <c r="B88" s="15">
        <v>21</v>
      </c>
      <c r="C88" s="20">
        <v>0</v>
      </c>
      <c r="D88" s="15">
        <v>246</v>
      </c>
      <c r="E88" s="15">
        <v>50</v>
      </c>
      <c r="F88" s="6">
        <f t="shared" si="1"/>
        <v>317</v>
      </c>
    </row>
    <row r="89" spans="1:6" x14ac:dyDescent="0.25">
      <c r="A89" s="14" t="s">
        <v>82</v>
      </c>
      <c r="B89" s="15">
        <v>59</v>
      </c>
      <c r="C89" s="15">
        <v>1</v>
      </c>
      <c r="D89" s="15">
        <v>716</v>
      </c>
      <c r="E89" s="15">
        <v>196</v>
      </c>
      <c r="F89" s="6">
        <f t="shared" si="1"/>
        <v>972</v>
      </c>
    </row>
    <row r="90" spans="1:6" x14ac:dyDescent="0.25">
      <c r="A90" s="14" t="s">
        <v>83</v>
      </c>
      <c r="B90" s="15">
        <v>64</v>
      </c>
      <c r="C90" s="20"/>
      <c r="D90" s="15">
        <v>601</v>
      </c>
      <c r="E90" s="15">
        <v>117</v>
      </c>
      <c r="F90" s="6">
        <f t="shared" si="1"/>
        <v>782</v>
      </c>
    </row>
    <row r="91" spans="1:6" x14ac:dyDescent="0.25">
      <c r="A91" s="14" t="s">
        <v>84</v>
      </c>
      <c r="B91" s="15">
        <v>260</v>
      </c>
      <c r="C91" s="20"/>
      <c r="D91" s="15">
        <v>940</v>
      </c>
      <c r="E91" s="15">
        <v>284</v>
      </c>
      <c r="F91" s="6">
        <f t="shared" si="1"/>
        <v>1484</v>
      </c>
    </row>
    <row r="92" spans="1:6" x14ac:dyDescent="0.25">
      <c r="A92" s="14" t="s">
        <v>85</v>
      </c>
      <c r="B92" s="15">
        <v>64</v>
      </c>
      <c r="C92" s="15">
        <v>4</v>
      </c>
      <c r="D92" s="15">
        <v>714</v>
      </c>
      <c r="E92" s="15">
        <v>178</v>
      </c>
      <c r="F92" s="6">
        <f t="shared" si="1"/>
        <v>960</v>
      </c>
    </row>
    <row r="93" spans="1:6" x14ac:dyDescent="0.25">
      <c r="A93" s="14" t="s">
        <v>86</v>
      </c>
      <c r="B93" s="15">
        <v>17</v>
      </c>
      <c r="C93" s="15">
        <v>26</v>
      </c>
      <c r="D93" s="15">
        <v>549</v>
      </c>
      <c r="E93" s="15">
        <v>106</v>
      </c>
      <c r="F93" s="6">
        <f t="shared" si="1"/>
        <v>698</v>
      </c>
    </row>
    <row r="94" spans="1:6" x14ac:dyDescent="0.25">
      <c r="A94" s="14" t="s">
        <v>87</v>
      </c>
      <c r="B94" s="15">
        <v>23</v>
      </c>
      <c r="C94" s="15">
        <v>3</v>
      </c>
      <c r="D94" s="15">
        <v>613</v>
      </c>
      <c r="E94" s="15">
        <v>123</v>
      </c>
      <c r="F94" s="6">
        <f t="shared" si="1"/>
        <v>762</v>
      </c>
    </row>
    <row r="95" spans="1:6" x14ac:dyDescent="0.25">
      <c r="A95" s="14" t="s">
        <v>88</v>
      </c>
      <c r="B95" s="15">
        <v>11</v>
      </c>
      <c r="C95" s="15">
        <v>1</v>
      </c>
      <c r="D95" s="15">
        <v>146</v>
      </c>
      <c r="E95" s="15">
        <v>13</v>
      </c>
      <c r="F95" s="6">
        <f t="shared" si="1"/>
        <v>171</v>
      </c>
    </row>
    <row r="96" spans="1:6" x14ac:dyDescent="0.25">
      <c r="A96" s="14" t="s">
        <v>89</v>
      </c>
      <c r="B96" s="15">
        <v>130</v>
      </c>
      <c r="C96" s="15">
        <v>5</v>
      </c>
      <c r="D96" s="15">
        <v>725</v>
      </c>
      <c r="E96" s="15">
        <v>127</v>
      </c>
      <c r="F96" s="6">
        <f t="shared" si="1"/>
        <v>987</v>
      </c>
    </row>
    <row r="97" spans="1:6" x14ac:dyDescent="0.25">
      <c r="A97" s="14" t="s">
        <v>90</v>
      </c>
      <c r="B97" s="15">
        <v>15</v>
      </c>
      <c r="C97" s="20"/>
      <c r="D97" s="15">
        <v>580</v>
      </c>
      <c r="E97" s="15">
        <v>107</v>
      </c>
      <c r="F97" s="6">
        <f t="shared" si="1"/>
        <v>702</v>
      </c>
    </row>
    <row r="98" spans="1:6" x14ac:dyDescent="0.25">
      <c r="A98" s="14" t="s">
        <v>91</v>
      </c>
      <c r="B98" s="15">
        <v>81</v>
      </c>
      <c r="C98" s="15">
        <v>2</v>
      </c>
      <c r="D98" s="15">
        <v>1260</v>
      </c>
      <c r="E98" s="15">
        <v>247</v>
      </c>
      <c r="F98" s="6">
        <f t="shared" si="1"/>
        <v>1590</v>
      </c>
    </row>
    <row r="99" spans="1:6" x14ac:dyDescent="0.25">
      <c r="A99" s="14" t="s">
        <v>92</v>
      </c>
      <c r="B99" s="15">
        <v>36</v>
      </c>
      <c r="C99" s="15">
        <v>1</v>
      </c>
      <c r="D99" s="15">
        <v>470</v>
      </c>
      <c r="E99" s="15">
        <v>88</v>
      </c>
      <c r="F99" s="6">
        <f t="shared" si="1"/>
        <v>595</v>
      </c>
    </row>
    <row r="100" spans="1:6" x14ac:dyDescent="0.25">
      <c r="A100" s="14" t="s">
        <v>93</v>
      </c>
      <c r="B100" s="15">
        <v>50</v>
      </c>
      <c r="C100" s="15">
        <v>2</v>
      </c>
      <c r="D100" s="15">
        <v>1374</v>
      </c>
      <c r="E100" s="15">
        <v>234</v>
      </c>
      <c r="F100" s="6">
        <f t="shared" si="1"/>
        <v>1660</v>
      </c>
    </row>
    <row r="101" spans="1:6" x14ac:dyDescent="0.25">
      <c r="A101" s="14" t="s">
        <v>94</v>
      </c>
      <c r="B101" s="15">
        <v>45</v>
      </c>
      <c r="C101" s="20">
        <v>1</v>
      </c>
      <c r="D101" s="15">
        <v>550</v>
      </c>
      <c r="E101" s="15">
        <v>124</v>
      </c>
      <c r="F101" s="6">
        <f t="shared" si="1"/>
        <v>720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73</v>
      </c>
      <c r="E102" s="15">
        <v>10</v>
      </c>
      <c r="F102" s="6">
        <f t="shared" si="1"/>
        <v>88</v>
      </c>
    </row>
    <row r="103" spans="1:6" x14ac:dyDescent="0.25">
      <c r="A103" s="14" t="s">
        <v>96</v>
      </c>
      <c r="B103" s="15">
        <v>52</v>
      </c>
      <c r="C103" s="20"/>
      <c r="D103" s="15">
        <v>745</v>
      </c>
      <c r="E103" s="15">
        <v>136</v>
      </c>
      <c r="F103" s="6">
        <f t="shared" si="1"/>
        <v>933</v>
      </c>
    </row>
    <row r="104" spans="1:6" x14ac:dyDescent="0.25">
      <c r="A104" s="14" t="s">
        <v>97</v>
      </c>
      <c r="B104" s="15">
        <v>251</v>
      </c>
      <c r="C104" s="15">
        <v>107</v>
      </c>
      <c r="D104" s="15">
        <v>2395</v>
      </c>
      <c r="E104" s="15">
        <v>364</v>
      </c>
      <c r="F104" s="6">
        <f t="shared" si="1"/>
        <v>3117</v>
      </c>
    </row>
    <row r="105" spans="1:6" x14ac:dyDescent="0.25">
      <c r="A105" s="14" t="s">
        <v>98</v>
      </c>
      <c r="B105" s="15">
        <v>734</v>
      </c>
      <c r="C105" s="15">
        <v>277</v>
      </c>
      <c r="D105" s="15">
        <v>3737</v>
      </c>
      <c r="E105" s="15">
        <v>1142</v>
      </c>
      <c r="F105" s="6">
        <f t="shared" si="1"/>
        <v>5890</v>
      </c>
    </row>
    <row r="106" spans="1:6" x14ac:dyDescent="0.25">
      <c r="B106" s="25" t="s">
        <v>159</v>
      </c>
      <c r="C106" s="25" t="s">
        <v>159</v>
      </c>
      <c r="D106" s="25" t="s">
        <v>159</v>
      </c>
      <c r="E106" s="25" t="s">
        <v>159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157</v>
      </c>
      <c r="F121" s="4"/>
    </row>
    <row r="122" spans="1:6" x14ac:dyDescent="0.25">
      <c r="A122" s="18" t="s">
        <v>156</v>
      </c>
    </row>
    <row r="123" spans="1:6" x14ac:dyDescent="0.25">
      <c r="A123" s="18" t="s">
        <v>140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142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2016-08-17T12:11:40Z</dcterms:modified>
</cp:coreProperties>
</file>